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</sheets>
  <definedNames>
    <definedName name="_xlnm._FilterDatabase" localSheetId="0" hidden="1">Specification!$A$5:$BC$133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2" i="1" l="1"/>
  <c r="W126" i="1"/>
  <c r="W125" i="1"/>
  <c r="W124" i="1"/>
  <c r="W123" i="1"/>
  <c r="W114" i="1"/>
  <c r="V113" i="1"/>
  <c r="V112" i="1"/>
  <c r="W111" i="1"/>
  <c r="W106" i="1"/>
  <c r="V105" i="1"/>
  <c r="V104" i="1"/>
  <c r="W103" i="1"/>
  <c r="W100" i="1"/>
  <c r="V96" i="1"/>
  <c r="V95" i="1"/>
  <c r="W93" i="1"/>
  <c r="W92" i="1"/>
  <c r="V91" i="1"/>
  <c r="V90" i="1"/>
  <c r="W87" i="1"/>
  <c r="V86" i="1"/>
  <c r="V85" i="1"/>
  <c r="V84" i="1"/>
  <c r="W80" i="1"/>
  <c r="W79" i="1"/>
  <c r="V78" i="1"/>
  <c r="V77" i="1"/>
  <c r="V75" i="1"/>
  <c r="V74" i="1"/>
  <c r="V73" i="1"/>
  <c r="V72" i="1"/>
  <c r="W68" i="1"/>
  <c r="W67" i="1"/>
  <c r="V66" i="1"/>
  <c r="V63" i="1"/>
  <c r="V62" i="1"/>
  <c r="V61" i="1"/>
  <c r="W60" i="1"/>
  <c r="V56" i="1"/>
  <c r="W55" i="1"/>
  <c r="W51" i="1"/>
  <c r="V50" i="1"/>
  <c r="V49" i="1"/>
  <c r="V48" i="1"/>
  <c r="W47" i="1"/>
  <c r="W43" i="1"/>
  <c r="W42" i="1"/>
  <c r="W41" i="1"/>
  <c r="W40" i="1"/>
  <c r="V39" i="1"/>
  <c r="V37" i="1"/>
  <c r="W36" i="1"/>
  <c r="V34" i="1"/>
  <c r="W31" i="1"/>
  <c r="W30" i="1"/>
  <c r="W29" i="1"/>
  <c r="W28" i="1"/>
  <c r="V27" i="1"/>
  <c r="V23" i="1"/>
  <c r="V22" i="1"/>
  <c r="W21" i="1"/>
  <c r="W19" i="1"/>
  <c r="W18" i="1"/>
  <c r="W17" i="1"/>
  <c r="W16" i="1"/>
  <c r="W15" i="1"/>
  <c r="W12" i="1"/>
  <c r="V9" i="1"/>
  <c r="W8" i="1"/>
  <c r="V7" i="1"/>
  <c r="V6" i="1"/>
  <c r="W6" i="1"/>
  <c r="AX4" i="1"/>
  <c r="AV4" i="1"/>
  <c r="AQ4" i="1"/>
  <c r="AP4" i="1"/>
  <c r="Z4" i="1"/>
  <c r="Y4" i="1"/>
  <c r="AU4" i="1"/>
  <c r="AS4" i="1"/>
  <c r="AR4" i="1"/>
  <c r="W130" i="1"/>
  <c r="W118" i="1"/>
  <c r="W115" i="1"/>
  <c r="V111" i="1"/>
  <c r="V110" i="1"/>
  <c r="V107" i="1"/>
  <c r="V99" i="1"/>
  <c r="V97" i="1"/>
  <c r="W91" i="1"/>
  <c r="W78" i="1"/>
  <c r="V47" i="1"/>
  <c r="V35" i="1"/>
  <c r="W24" i="1"/>
  <c r="V14" i="1"/>
  <c r="AO4" i="1"/>
  <c r="AG4" i="1"/>
  <c r="AI4" i="1"/>
  <c r="AH4" i="1"/>
  <c r="AA4" i="1"/>
  <c r="W95" i="1"/>
  <c r="W84" i="1"/>
  <c r="V123" i="1"/>
  <c r="V100" i="1"/>
  <c r="V15" i="1"/>
  <c r="W72" i="1" l="1"/>
  <c r="W56" i="1"/>
  <c r="V29" i="1"/>
  <c r="V40" i="1"/>
  <c r="V103" i="1"/>
  <c r="V60" i="1"/>
  <c r="V8" i="1"/>
  <c r="W52" i="1"/>
  <c r="V52" i="1"/>
  <c r="W54" i="1"/>
  <c r="V54" i="1"/>
  <c r="W83" i="1"/>
  <c r="V83" i="1"/>
  <c r="W94" i="1"/>
  <c r="V94" i="1"/>
  <c r="W109" i="1"/>
  <c r="V109" i="1"/>
  <c r="V117" i="1"/>
  <c r="W119" i="1"/>
  <c r="V119" i="1"/>
  <c r="W128" i="1"/>
  <c r="V128" i="1"/>
  <c r="W129" i="1"/>
  <c r="V129" i="1"/>
  <c r="V92" i="1"/>
  <c r="W25" i="1"/>
  <c r="V25" i="1"/>
  <c r="W32" i="1"/>
  <c r="W37" i="1"/>
  <c r="W38" i="1"/>
  <c r="V38" i="1"/>
  <c r="W45" i="1"/>
  <c r="V45" i="1"/>
  <c r="W69" i="1"/>
  <c r="V69" i="1"/>
  <c r="W76" i="1"/>
  <c r="V76" i="1"/>
  <c r="W120" i="1"/>
  <c r="V120" i="1"/>
  <c r="V41" i="1"/>
  <c r="V79" i="1"/>
  <c r="V124" i="1"/>
  <c r="W34" i="1"/>
  <c r="W61" i="1"/>
  <c r="W96" i="1"/>
  <c r="W112" i="1"/>
  <c r="W74" i="1"/>
  <c r="W89" i="1"/>
  <c r="V89" i="1"/>
  <c r="W102" i="1"/>
  <c r="V102" i="1"/>
  <c r="W121" i="1"/>
  <c r="V121" i="1"/>
  <c r="W133" i="1"/>
  <c r="V133" i="1"/>
  <c r="V42" i="1"/>
  <c r="V93" i="1"/>
  <c r="V125" i="1"/>
  <c r="W22" i="1"/>
  <c r="W62" i="1"/>
  <c r="W113" i="1"/>
  <c r="AE4" i="1"/>
  <c r="V43" i="1"/>
  <c r="V126" i="1"/>
  <c r="W9" i="1"/>
  <c r="W23" i="1"/>
  <c r="W35" i="1"/>
  <c r="W50" i="1"/>
  <c r="W63" i="1"/>
  <c r="W75" i="1"/>
  <c r="W86" i="1"/>
  <c r="W97" i="1"/>
  <c r="W105" i="1"/>
  <c r="AC4" i="1"/>
  <c r="AK4" i="1"/>
  <c r="W13" i="1"/>
  <c r="W20" i="1"/>
  <c r="W27" i="1"/>
  <c r="W33" i="1"/>
  <c r="V33" i="1"/>
  <c r="W44" i="1"/>
  <c r="V44" i="1"/>
  <c r="W70" i="1"/>
  <c r="V70" i="1"/>
  <c r="V30" i="1"/>
  <c r="V67" i="1"/>
  <c r="W7" i="1"/>
  <c r="W48" i="1"/>
  <c r="W73" i="1"/>
  <c r="W104" i="1"/>
  <c r="AT4" i="1"/>
  <c r="W85" i="1"/>
  <c r="AJ4" i="1"/>
  <c r="V18" i="1"/>
  <c r="V130" i="1"/>
  <c r="W14" i="1"/>
  <c r="W39" i="1"/>
  <c r="W66" i="1"/>
  <c r="W77" i="1"/>
  <c r="W90" i="1"/>
  <c r="W99" i="1"/>
  <c r="W107" i="1"/>
  <c r="AD4" i="1"/>
  <c r="AL4" i="1"/>
  <c r="W10" i="1"/>
  <c r="W46" i="1"/>
  <c r="V46" i="1"/>
  <c r="W57" i="1"/>
  <c r="V57" i="1"/>
  <c r="W64" i="1"/>
  <c r="V64" i="1"/>
  <c r="W65" i="1"/>
  <c r="V65" i="1"/>
  <c r="W71" i="1"/>
  <c r="V71" i="1"/>
  <c r="W82" i="1"/>
  <c r="V82" i="1"/>
  <c r="W88" i="1"/>
  <c r="V88" i="1"/>
  <c r="W98" i="1"/>
  <c r="V98" i="1"/>
  <c r="W101" i="1"/>
  <c r="V101" i="1"/>
  <c r="W108" i="1"/>
  <c r="V108" i="1"/>
  <c r="V122" i="1"/>
  <c r="W131" i="1"/>
  <c r="AY4" i="1"/>
  <c r="AW4" i="1"/>
  <c r="W11" i="1"/>
  <c r="V11" i="1"/>
  <c r="V80" i="1"/>
  <c r="W49" i="1"/>
  <c r="V21" i="1"/>
  <c r="W26" i="1"/>
  <c r="V26" i="1"/>
  <c r="V28" i="1"/>
  <c r="V32" i="1"/>
  <c r="W59" i="1"/>
  <c r="V59" i="1"/>
  <c r="W116" i="1"/>
  <c r="V116" i="1"/>
  <c r="V16" i="1"/>
  <c r="V17" i="1"/>
  <c r="W122" i="1"/>
  <c r="V68" i="1"/>
  <c r="V115" i="1"/>
  <c r="V118" i="1"/>
  <c r="V131" i="1"/>
  <c r="AF4" i="1"/>
  <c r="AN4" i="1"/>
  <c r="V12" i="1"/>
  <c r="V19" i="1"/>
  <c r="W53" i="1"/>
  <c r="V53" i="1"/>
  <c r="V55" i="1"/>
  <c r="W58" i="1"/>
  <c r="V58" i="1"/>
  <c r="W81" i="1"/>
  <c r="V81" i="1"/>
  <c r="W127" i="1"/>
  <c r="V127" i="1"/>
  <c r="AB4" i="1"/>
  <c r="AM4" i="1"/>
  <c r="V31" i="1"/>
  <c r="V10" i="1"/>
  <c r="V24" i="1"/>
  <c r="V36" i="1"/>
  <c r="V51" i="1"/>
  <c r="V87" i="1"/>
  <c r="V106" i="1"/>
  <c r="V114" i="1"/>
  <c r="V132" i="1"/>
  <c r="W110" i="1"/>
  <c r="W117" i="1"/>
  <c r="V13" i="1"/>
  <c r="V20" i="1"/>
  <c r="X4" i="1"/>
  <c r="W4" i="1" l="1"/>
</calcChain>
</file>

<file path=xl/sharedStrings.xml><?xml version="1.0" encoding="utf-8"?>
<sst xmlns="http://schemas.openxmlformats.org/spreadsheetml/2006/main" count="1936" uniqueCount="565">
  <si>
    <t>SEASON</t>
  </si>
  <si>
    <t>YEAR OF COLLECTION</t>
  </si>
  <si>
    <t>ARTICLE</t>
  </si>
  <si>
    <t>IMAGE 1</t>
  </si>
  <si>
    <t>IMAGE 2</t>
  </si>
  <si>
    <t>IMAGE 3</t>
  </si>
  <si>
    <t>IMAGE 4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</si>
  <si>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</si>
  <si>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</si>
  <si>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</si>
  <si>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</si>
  <si>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</si>
  <si>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</si>
  <si>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</si>
  <si>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</si>
  <si>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</si>
  <si>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</si>
  <si>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</si>
  <si>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</si>
  <si>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</si>
  <si>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</si>
  <si>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</si>
  <si>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</si>
  <si>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</si>
  <si>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</si>
  <si>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</si>
  <si>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</si>
  <si>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</si>
  <si>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</si>
  <si>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</si>
  <si>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</si>
  <si>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</si>
  <si>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</si>
  <si>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</si>
  <si>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</si>
  <si>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C4</t>
  </si>
  <si>
    <t>C5</t>
  </si>
  <si>
    <t>C6</t>
  </si>
  <si>
    <t>C7</t>
  </si>
  <si>
    <t>C8</t>
  </si>
  <si>
    <t>C9</t>
  </si>
  <si>
    <t>J1</t>
  </si>
  <si>
    <t>J2</t>
  </si>
  <si>
    <t>J3</t>
  </si>
  <si>
    <t>J4</t>
  </si>
  <si>
    <t>J5</t>
  </si>
  <si>
    <t>C10</t>
  </si>
  <si>
    <t>C11</t>
  </si>
  <si>
    <t>C12</t>
  </si>
  <si>
    <t>C13</t>
  </si>
  <si>
    <t>SS 2023</t>
  </si>
  <si>
    <t>SS</t>
  </si>
  <si>
    <t>2023</t>
  </si>
  <si>
    <t>001</t>
  </si>
  <si>
    <t>BLACK</t>
  </si>
  <si>
    <t>SANDALS</t>
  </si>
  <si>
    <t>NO INFO</t>
  </si>
  <si>
    <t>ADULT</t>
  </si>
  <si>
    <t>UNISEX</t>
  </si>
  <si>
    <t>CROCS</t>
  </si>
  <si>
    <t>2Y2</t>
  </si>
  <si>
    <t>BONE</t>
  </si>
  <si>
    <t>207938</t>
  </si>
  <si>
    <t>207938001</t>
  </si>
  <si>
    <t>CLOG</t>
  </si>
  <si>
    <t>CLASSIC PLATFORM LINED CLOG W</t>
  </si>
  <si>
    <t>FEMALE</t>
  </si>
  <si>
    <t>2079382Y2</t>
  </si>
  <si>
    <t>2079386WD</t>
  </si>
  <si>
    <t>6WD</t>
  </si>
  <si>
    <t>DARK CHERRY</t>
  </si>
  <si>
    <t>210363</t>
  </si>
  <si>
    <t>21036301V</t>
  </si>
  <si>
    <t>01V</t>
  </si>
  <si>
    <t>SILVER/BLACK</t>
  </si>
  <si>
    <t>MULE</t>
  </si>
  <si>
    <t>STOMP METALLIC LOAFER</t>
  </si>
  <si>
    <t>209661</t>
  </si>
  <si>
    <t>209661001</t>
  </si>
  <si>
    <t>BALLET FLATS</t>
  </si>
  <si>
    <t>BROOKLYN HIGH SHINE FLAT W</t>
  </si>
  <si>
    <t>SS 2022</t>
  </si>
  <si>
    <t>2022</t>
  </si>
  <si>
    <t>203591</t>
  </si>
  <si>
    <t>2035910EX</t>
  </si>
  <si>
    <t>0EX</t>
  </si>
  <si>
    <t>SLATE GREY/SMOKE</t>
  </si>
  <si>
    <t>CLASSIC LINED CLOG</t>
  </si>
  <si>
    <t>95% THERMOPLASTIC (ETHYLENE-VINYLACETATE) + 5% TEXTILE (POLYESTER)</t>
  </si>
  <si>
    <t>CHINA</t>
  </si>
  <si>
    <t>2035916WD</t>
  </si>
  <si>
    <t>206867</t>
  </si>
  <si>
    <t>2068672FM</t>
  </si>
  <si>
    <t>2FM</t>
  </si>
  <si>
    <t>DARK CLAY/MULTI</t>
  </si>
  <si>
    <t>CLASSIC MARBLED CLOG</t>
  </si>
  <si>
    <t>SS 2024</t>
  </si>
  <si>
    <t>2024</t>
  </si>
  <si>
    <t>208650</t>
  </si>
  <si>
    <t>20865075Y</t>
  </si>
  <si>
    <t>75Y</t>
  </si>
  <si>
    <t>SUNFLOWER</t>
  </si>
  <si>
    <t>NBA LOS ANGELES LAKERS CLS CLG</t>
  </si>
  <si>
    <t>100% CROSLITE</t>
  </si>
  <si>
    <t>210393</t>
  </si>
  <si>
    <t>2103933WP</t>
  </si>
  <si>
    <t>3WP</t>
  </si>
  <si>
    <t>MOSS/MULTI</t>
  </si>
  <si>
    <t>CLASSIC LOCKDOWN CLOG</t>
  </si>
  <si>
    <t>208861</t>
  </si>
  <si>
    <t>208861001</t>
  </si>
  <si>
    <t>NBA MIAMI HEAT CLASSIC CLOG</t>
  </si>
  <si>
    <t>SS 2021</t>
  </si>
  <si>
    <t>2021</t>
  </si>
  <si>
    <t>205089</t>
  </si>
  <si>
    <t>205089310</t>
  </si>
  <si>
    <t>310</t>
  </si>
  <si>
    <t>KELLY GREEN</t>
  </si>
  <si>
    <t>BAYABAND CLOG</t>
  </si>
  <si>
    <t>100% THERMOPLASTIC (ETHYLENE-VINYLACETATE)</t>
  </si>
  <si>
    <t>2050894CC</t>
  </si>
  <si>
    <t>4CC</t>
  </si>
  <si>
    <t>NAVY/PEPPER</t>
  </si>
  <si>
    <t>209384</t>
  </si>
  <si>
    <t>209384160</t>
  </si>
  <si>
    <t>160</t>
  </si>
  <si>
    <t>STUCCO</t>
  </si>
  <si>
    <t>BROOKLYN FLAT W</t>
  </si>
  <si>
    <t>209939</t>
  </si>
  <si>
    <t>2099396XS</t>
  </si>
  <si>
    <t>6XS</t>
  </si>
  <si>
    <t>PINK TWEED/PINK TWEED</t>
  </si>
  <si>
    <t>STOMP MARY JANE</t>
  </si>
  <si>
    <t>2035915PU</t>
  </si>
  <si>
    <t>5PU</t>
  </si>
  <si>
    <t>MAUVE MIST/MAUVE MIST</t>
  </si>
  <si>
    <t>6UR</t>
  </si>
  <si>
    <t>QUARTZ</t>
  </si>
  <si>
    <t>2050896TG</t>
  </si>
  <si>
    <t>6TG</t>
  </si>
  <si>
    <t>BALLERINA PINK/CANDY PINK</t>
  </si>
  <si>
    <t>FW 2023</t>
  </si>
  <si>
    <t>FW</t>
  </si>
  <si>
    <t>208546</t>
  </si>
  <si>
    <t>208546001</t>
  </si>
  <si>
    <t>STOMP LINED CLOG</t>
  </si>
  <si>
    <t>208546160</t>
  </si>
  <si>
    <t>2085465AS</t>
  </si>
  <si>
    <t>5AS</t>
  </si>
  <si>
    <t>DARK IRIS</t>
  </si>
  <si>
    <t>210846</t>
  </si>
  <si>
    <t>2108460IK</t>
  </si>
  <si>
    <t>0IK</t>
  </si>
  <si>
    <t>PUMICE</t>
  </si>
  <si>
    <t>CLASSIC BLITZEN IV CLOG</t>
  </si>
  <si>
    <t>2108466UR</t>
  </si>
  <si>
    <t>210849</t>
  </si>
  <si>
    <t>2108492EY</t>
  </si>
  <si>
    <t>2EY</t>
  </si>
  <si>
    <t>SEPIA</t>
  </si>
  <si>
    <t>CLASSIC DOODLE FUR LINED CLOG</t>
  </si>
  <si>
    <t>210659</t>
  </si>
  <si>
    <t>210659001</t>
  </si>
  <si>
    <t>LOAFERS</t>
  </si>
  <si>
    <t>STOMP HIGH SHINE LOAFER</t>
  </si>
  <si>
    <t>209937</t>
  </si>
  <si>
    <t>2099371HR</t>
  </si>
  <si>
    <t>1HR</t>
  </si>
  <si>
    <t>LINEN BLACK</t>
  </si>
  <si>
    <t>STOMP LOAFER</t>
  </si>
  <si>
    <t>066</t>
  </si>
  <si>
    <t>BLACK/WHITE</t>
  </si>
  <si>
    <t>209386</t>
  </si>
  <si>
    <t>2093866XF</t>
  </si>
  <si>
    <t>6XF</t>
  </si>
  <si>
    <t>HOT BLUSH</t>
  </si>
  <si>
    <t>CLASSIC COZZZY SLIPPER</t>
  </si>
  <si>
    <t>210398</t>
  </si>
  <si>
    <t>2103985PS</t>
  </si>
  <si>
    <t>5PS</t>
  </si>
  <si>
    <t>MAUVE MIST</t>
  </si>
  <si>
    <t>CLASSIC PHOTOREAL FLORAL CLOG</t>
  </si>
  <si>
    <t>2108463YH</t>
  </si>
  <si>
    <t>3YH</t>
  </si>
  <si>
    <t>JADE TINT</t>
  </si>
  <si>
    <t>060</t>
  </si>
  <si>
    <t>BLACK/BLACK</t>
  </si>
  <si>
    <t>206633</t>
  </si>
  <si>
    <t>2066330GX</t>
  </si>
  <si>
    <t>0GX</t>
  </si>
  <si>
    <t>SLATE GREY/LIME PUNCH</t>
  </si>
  <si>
    <t>BAYA LINED FUZZ STRAP CLOG</t>
  </si>
  <si>
    <t>73% THERMOPLASTIC (ETHYLENE-VINYLACETATE) + 27% TEXTILE (POLYESTER)</t>
  </si>
  <si>
    <t>10126</t>
  </si>
  <si>
    <t>10126001</t>
  </si>
  <si>
    <t>BAYA CLOG U</t>
  </si>
  <si>
    <t>10126410</t>
  </si>
  <si>
    <t>410</t>
  </si>
  <si>
    <t>NAVY</t>
  </si>
  <si>
    <t>2035916XH</t>
  </si>
  <si>
    <t>6XH</t>
  </si>
  <si>
    <t>BEETROOT</t>
  </si>
  <si>
    <t>2068676EO</t>
  </si>
  <si>
    <t>6EO</t>
  </si>
  <si>
    <t>PEPPER/BLACK</t>
  </si>
  <si>
    <t>210402</t>
  </si>
  <si>
    <t>2104021NK</t>
  </si>
  <si>
    <t>1NK</t>
  </si>
  <si>
    <t>MOONLIGHT</t>
  </si>
  <si>
    <t>CLASSIC DENIM CLOG</t>
  </si>
  <si>
    <t>209347</t>
  </si>
  <si>
    <t>2093470WV</t>
  </si>
  <si>
    <t>0WV</t>
  </si>
  <si>
    <t>CHALK</t>
  </si>
  <si>
    <t>STOMP CLOG W</t>
  </si>
  <si>
    <t>210748</t>
  </si>
  <si>
    <t>2107482EY</t>
  </si>
  <si>
    <t>HIGH HEELS</t>
  </si>
  <si>
    <t>SIREN DOODLE FUR CLOG</t>
  </si>
  <si>
    <t>207714</t>
  </si>
  <si>
    <t>207714100</t>
  </si>
  <si>
    <t>100</t>
  </si>
  <si>
    <t>WHITE</t>
  </si>
  <si>
    <t>FLIP FLOPS</t>
  </si>
  <si>
    <t>CLASSIC PLATFORM FLIP W</t>
  </si>
  <si>
    <t>2077142Y2</t>
  </si>
  <si>
    <t>207714001</t>
  </si>
  <si>
    <t>2077145Q6</t>
  </si>
  <si>
    <t>5Q6</t>
  </si>
  <si>
    <t>MOON JELLY</t>
  </si>
  <si>
    <t>2077146UR</t>
  </si>
  <si>
    <t>202492</t>
  </si>
  <si>
    <t>202492001</t>
  </si>
  <si>
    <t>KADEE II FLIP W</t>
  </si>
  <si>
    <t>209589</t>
  </si>
  <si>
    <t>209589001</t>
  </si>
  <si>
    <t>GETAWAY FLIP W</t>
  </si>
  <si>
    <t>206756</t>
  </si>
  <si>
    <t>206756669</t>
  </si>
  <si>
    <t>669</t>
  </si>
  <si>
    <t>PINK LEMONADE</t>
  </si>
  <si>
    <t>SLIDES</t>
  </si>
  <si>
    <t>KADEE II SANDAL W</t>
  </si>
  <si>
    <t>20249211S</t>
  </si>
  <si>
    <t>11S</t>
  </si>
  <si>
    <t>WINTER WHITE</t>
  </si>
  <si>
    <t>202636</t>
  </si>
  <si>
    <t>20263602S</t>
  </si>
  <si>
    <t>02S</t>
  </si>
  <si>
    <t>BLACK/GRAPHITE</t>
  </si>
  <si>
    <t>MODI SPORT FLIP</t>
  </si>
  <si>
    <t>208395</t>
  </si>
  <si>
    <t>208395001</t>
  </si>
  <si>
    <t>BAYA PLATFORM FLIP W</t>
  </si>
  <si>
    <t>208395606</t>
  </si>
  <si>
    <t>606</t>
  </si>
  <si>
    <t>PETAL PINK</t>
  </si>
  <si>
    <t>2024926PI</t>
  </si>
  <si>
    <t>6PI</t>
  </si>
  <si>
    <t>BARELY PINK</t>
  </si>
  <si>
    <t>205392</t>
  </si>
  <si>
    <t>205392066</t>
  </si>
  <si>
    <t>BAYABAND SLIDE</t>
  </si>
  <si>
    <t>11033</t>
  </si>
  <si>
    <t>110330A1</t>
  </si>
  <si>
    <t>0A1</t>
  </si>
  <si>
    <t>GRAPHITE/VOLT GREEN</t>
  </si>
  <si>
    <t>CROCBAND FLIP U</t>
  </si>
  <si>
    <t>SLIPPERS</t>
  </si>
  <si>
    <t>210333</t>
  </si>
  <si>
    <t>MELLOW TIDE RECOVERY SLIDE</t>
  </si>
  <si>
    <t>2103330DA</t>
  </si>
  <si>
    <t>0DA</t>
  </si>
  <si>
    <t>SLATE GREY</t>
  </si>
  <si>
    <t>209366</t>
  </si>
  <si>
    <t>209366308</t>
  </si>
  <si>
    <t>308</t>
  </si>
  <si>
    <t>MOSS</t>
  </si>
  <si>
    <t>DYLAN CLOG</t>
  </si>
  <si>
    <t>207446</t>
  </si>
  <si>
    <t>207446060</t>
  </si>
  <si>
    <t>CLASSIC COZZZY SANDAL</t>
  </si>
  <si>
    <t>2074462YC</t>
  </si>
  <si>
    <t>2YC</t>
  </si>
  <si>
    <t>BONE/MUSHROOM</t>
  </si>
  <si>
    <t>210073</t>
  </si>
  <si>
    <t>210073100</t>
  </si>
  <si>
    <t>BAYA COZZZY SANDAL</t>
  </si>
  <si>
    <t>210073001</t>
  </si>
  <si>
    <t>210693</t>
  </si>
  <si>
    <t>2106932EY</t>
  </si>
  <si>
    <t>CLASSIC DOODLE FUR SLIDE</t>
  </si>
  <si>
    <t>210521</t>
  </si>
  <si>
    <t>2105210LJ</t>
  </si>
  <si>
    <t>0LJ</t>
  </si>
  <si>
    <t>MOTH</t>
  </si>
  <si>
    <t>ECHO WAVE</t>
  </si>
  <si>
    <t>210912</t>
  </si>
  <si>
    <t>210912001</t>
  </si>
  <si>
    <t>CLASSIC SHAGGY FUR SLIDE</t>
  </si>
  <si>
    <t>206761</t>
  </si>
  <si>
    <t>2067616SV</t>
  </si>
  <si>
    <t>6SV</t>
  </si>
  <si>
    <t>FUCHSIA FUN</t>
  </si>
  <si>
    <t>CLASSIC CROCS SANDAL</t>
  </si>
  <si>
    <t>FW 2021</t>
  </si>
  <si>
    <t>203600</t>
  </si>
  <si>
    <t>203600060</t>
  </si>
  <si>
    <t>CLASSIC SLIPPER</t>
  </si>
  <si>
    <t>100% TEXTILE (POLYESTER)</t>
  </si>
  <si>
    <t>VIETNAM</t>
  </si>
  <si>
    <t>210706</t>
  </si>
  <si>
    <t>2107066ZT</t>
  </si>
  <si>
    <t>6ZT</t>
  </si>
  <si>
    <t>DRAGONFRUIT/MULTI</t>
  </si>
  <si>
    <t>CLASSIC PUFF MOC</t>
  </si>
  <si>
    <t>207311</t>
  </si>
  <si>
    <t>207311410</t>
  </si>
  <si>
    <t>ANKLE BOOTS</t>
  </si>
  <si>
    <t>CLASSIC NEO PUFF SHORTY BOOT W</t>
  </si>
  <si>
    <t>207312</t>
  </si>
  <si>
    <t>207312410</t>
  </si>
  <si>
    <t>BOOTS</t>
  </si>
  <si>
    <t>CLASSIC NEO PUFF LUXE BOOT W</t>
  </si>
  <si>
    <t>2073126WD</t>
  </si>
  <si>
    <t>207328</t>
  </si>
  <si>
    <t>2073284JQ</t>
  </si>
  <si>
    <t>4JQ</t>
  </si>
  <si>
    <t>MINERAL BLUE</t>
  </si>
  <si>
    <t>CLS LINED NEO PUFF TIEDYE BOOT</t>
  </si>
  <si>
    <t>209414</t>
  </si>
  <si>
    <t>209414003</t>
  </si>
  <si>
    <t>003</t>
  </si>
  <si>
    <t>MIDNIGHT</t>
  </si>
  <si>
    <t>LOW BOOTS</t>
  </si>
  <si>
    <t>ECHO STORM</t>
  </si>
  <si>
    <t>209324</t>
  </si>
  <si>
    <t>209324001</t>
  </si>
  <si>
    <t>STOMP PUFF BOOT</t>
  </si>
  <si>
    <t>209324160</t>
  </si>
  <si>
    <t>208363</t>
  </si>
  <si>
    <t>CLASSIC RAIN BOOT</t>
  </si>
  <si>
    <t>208446</t>
  </si>
  <si>
    <t>2084465AS</t>
  </si>
  <si>
    <t>FUREVER CRUSH</t>
  </si>
  <si>
    <t>208363001</t>
  </si>
  <si>
    <t>2094140HR</t>
  </si>
  <si>
    <t>0HR</t>
  </si>
  <si>
    <t>TUNDRA</t>
  </si>
  <si>
    <t>210078</t>
  </si>
  <si>
    <t>210078160</t>
  </si>
  <si>
    <t>DYLAN CHELSEA BOOT</t>
  </si>
  <si>
    <t>207462</t>
  </si>
  <si>
    <t>2074624PC</t>
  </si>
  <si>
    <t>4PC</t>
  </si>
  <si>
    <t>FROSTED GLITTER</t>
  </si>
  <si>
    <t>CLASSIC LINED GLITTER CLOG K</t>
  </si>
  <si>
    <t>KIDS</t>
  </si>
  <si>
    <t>6X0</t>
  </si>
  <si>
    <t>CANDY PINK</t>
  </si>
  <si>
    <t>12856</t>
  </si>
  <si>
    <t>12856485</t>
  </si>
  <si>
    <t>485</t>
  </si>
  <si>
    <t>NAVY/RED</t>
  </si>
  <si>
    <t>CROCBAND SANDAL K</t>
  </si>
  <si>
    <t>128566GD</t>
  </si>
  <si>
    <t>6GD</t>
  </si>
  <si>
    <t>BALLERINA PINK</t>
  </si>
  <si>
    <t>205400</t>
  </si>
  <si>
    <t>205400410</t>
  </si>
  <si>
    <t>BAYABAND SANDAL K</t>
  </si>
  <si>
    <t>2054004O5</t>
  </si>
  <si>
    <t>4O5</t>
  </si>
  <si>
    <t>CERULEAN BLUE</t>
  </si>
  <si>
    <t>207537</t>
  </si>
  <si>
    <t>CLASSIC CROCS SANDAL T</t>
  </si>
  <si>
    <t>128564BX</t>
  </si>
  <si>
    <t>4BX</t>
  </si>
  <si>
    <t>CERULEAN BLUE/OCEAN</t>
  </si>
  <si>
    <t>205400669</t>
  </si>
  <si>
    <t>205777</t>
  </si>
  <si>
    <t>205777007</t>
  </si>
  <si>
    <t>007</t>
  </si>
  <si>
    <t>LIGHT GREY</t>
  </si>
  <si>
    <t>CROCBAND STRAP FLIP K</t>
  </si>
  <si>
    <t>209423</t>
  </si>
  <si>
    <t>2094233WD</t>
  </si>
  <si>
    <t>3WD</t>
  </si>
  <si>
    <t>FAIR GREEN/DUSTY GREEN</t>
  </si>
  <si>
    <t>CROCBAND CRUISER SANDAL K</t>
  </si>
  <si>
    <t>207537410</t>
  </si>
  <si>
    <t>209424</t>
  </si>
  <si>
    <t>2094244PA</t>
  </si>
  <si>
    <t>4PA</t>
  </si>
  <si>
    <t>BLUE BOLT/VENETIAN BLUE</t>
  </si>
  <si>
    <t>CROCBAND CRUISER SANDAL T</t>
  </si>
  <si>
    <t>2094230HP</t>
  </si>
  <si>
    <t>0HP</t>
  </si>
  <si>
    <t>STUCCO/ATMOSPHERE</t>
  </si>
  <si>
    <t>2094234PA</t>
  </si>
  <si>
    <t>204537</t>
  </si>
  <si>
    <t>2045376U9</t>
  </si>
  <si>
    <t>6U9</t>
  </si>
  <si>
    <t>PARTY PINK</t>
  </si>
  <si>
    <t>CROCBAND CLOG K</t>
  </si>
  <si>
    <t>BOSNIA AND HERZEGOVINA</t>
  </si>
  <si>
    <t>207009</t>
  </si>
  <si>
    <t>2070094LB</t>
  </si>
  <si>
    <t>4LB</t>
  </si>
  <si>
    <t>BLUE BOLT/MULTI</t>
  </si>
  <si>
    <t>CLASSIC LINED CLOG T</t>
  </si>
  <si>
    <t>95% THERMOPLASTIC (SYNTHETIC RUBBER) + 5% TEXTILE (POLYESTER)</t>
  </si>
  <si>
    <t>2070096TX</t>
  </si>
  <si>
    <t>6TX</t>
  </si>
  <si>
    <t>PINK CRUSH/MULTI</t>
  </si>
  <si>
    <t>210563</t>
  </si>
  <si>
    <t>21056390H</t>
  </si>
  <si>
    <t>90H</t>
  </si>
  <si>
    <t>MULTI</t>
  </si>
  <si>
    <t>NGHTMRE BFR CHRSTMS CLS CLOG T</t>
  </si>
  <si>
    <t>210932</t>
  </si>
  <si>
    <t>2109326WE</t>
  </si>
  <si>
    <t>6WE</t>
  </si>
  <si>
    <t>VARSITY RED/MULTI</t>
  </si>
  <si>
    <t>CLASSIC LINED SANTA CLOG T</t>
  </si>
  <si>
    <t>207010</t>
  </si>
  <si>
    <t>207010459</t>
  </si>
  <si>
    <t>459</t>
  </si>
  <si>
    <t>NAVY/CHARCOAL</t>
  </si>
  <si>
    <t>CLASSIC LINED CLOG K</t>
  </si>
  <si>
    <t>2070104LB</t>
  </si>
  <si>
    <t>2070106TX</t>
  </si>
  <si>
    <t>210197</t>
  </si>
  <si>
    <t>210197001</t>
  </si>
  <si>
    <t>CLASSIC GLOW BLACK CAT CLOG T</t>
  </si>
  <si>
    <t>210355</t>
  </si>
  <si>
    <t>210355001</t>
  </si>
  <si>
    <t>CLASSIC GLOW SPACE CLOG K</t>
  </si>
  <si>
    <t>210399</t>
  </si>
  <si>
    <t>2103992FL</t>
  </si>
  <si>
    <t>2FL</t>
  </si>
  <si>
    <t>DARK CLAY</t>
  </si>
  <si>
    <t>CLASSIC LINED IAM BROWNBEARCGK</t>
  </si>
  <si>
    <t>210562</t>
  </si>
  <si>
    <t>21056290H</t>
  </si>
  <si>
    <t>NGHTMRE BFR CHRSTMS CLS CLOG K</t>
  </si>
  <si>
    <t>210799</t>
  </si>
  <si>
    <t>210799209</t>
  </si>
  <si>
    <t>209</t>
  </si>
  <si>
    <t>WHEAT</t>
  </si>
  <si>
    <t>CLASSIC TWEED CLOG K</t>
  </si>
  <si>
    <t>210903</t>
  </si>
  <si>
    <t>2109032EY</t>
  </si>
  <si>
    <t>CLASSIC DOODLE FUR LINED CLOGK</t>
  </si>
  <si>
    <t>207009459</t>
  </si>
  <si>
    <t>207778</t>
  </si>
  <si>
    <t>20777875V</t>
  </si>
  <si>
    <t>75V</t>
  </si>
  <si>
    <t>SULPHUR/MULTI</t>
  </si>
  <si>
    <t>CLASSIC LINED MARBLED CGT</t>
  </si>
  <si>
    <t>209697</t>
  </si>
  <si>
    <t>2096979DH</t>
  </si>
  <si>
    <t>9DH</t>
  </si>
  <si>
    <t>DINOSAUR</t>
  </si>
  <si>
    <t>CLASSIC CHARACTER PRINT CLOG T</t>
  </si>
  <si>
    <t>210354</t>
  </si>
  <si>
    <t>2103540C4</t>
  </si>
  <si>
    <t>0C4</t>
  </si>
  <si>
    <t>BLACK/MULTI</t>
  </si>
  <si>
    <t>CLASSIC DITSY FLORAL CLOG K</t>
  </si>
  <si>
    <t>210387</t>
  </si>
  <si>
    <t>210387001</t>
  </si>
  <si>
    <t>CLASSIC GLOW BLACK CAT CLOG K</t>
  </si>
  <si>
    <t>20453742K</t>
  </si>
  <si>
    <t>42K</t>
  </si>
  <si>
    <t>NAVY/CITRUS</t>
  </si>
  <si>
    <t>206647</t>
  </si>
  <si>
    <t>206647669</t>
  </si>
  <si>
    <t>CLASSIC NEO PUFF CLOG K</t>
  </si>
  <si>
    <t>206647700</t>
  </si>
  <si>
    <t>700</t>
  </si>
  <si>
    <t>CANARY</t>
  </si>
  <si>
    <t>4NT</t>
  </si>
  <si>
    <t>BLUE CALCITE/MULTI</t>
  </si>
  <si>
    <t>206647410</t>
  </si>
  <si>
    <t>206994</t>
  </si>
  <si>
    <t>2069944SW</t>
  </si>
  <si>
    <t>4SW</t>
  </si>
  <si>
    <t>TURQ TONIC/MULLTI</t>
  </si>
  <si>
    <t>CLASSIC TIEDYE GRAPHIC CLOG T</t>
  </si>
  <si>
    <t>2070104KZ</t>
  </si>
  <si>
    <t>4KZ</t>
  </si>
  <si>
    <t>BLUE BOLT</t>
  </si>
  <si>
    <t>6SR</t>
  </si>
  <si>
    <t>PINK ROSE</t>
  </si>
  <si>
    <t>207708</t>
  </si>
  <si>
    <t>2077083UH</t>
  </si>
  <si>
    <t>3UH</t>
  </si>
  <si>
    <t>LIMEADE</t>
  </si>
  <si>
    <t>CLASSIC CROCS CUTIE CLOG K</t>
  </si>
  <si>
    <t>207005</t>
  </si>
  <si>
    <t>2070056SW</t>
  </si>
  <si>
    <t>6SW</t>
  </si>
  <si>
    <t>TAFFY PINK</t>
  </si>
  <si>
    <t>CROCBAND CLOG T</t>
  </si>
  <si>
    <t>207006</t>
  </si>
  <si>
    <t>2070066SW</t>
  </si>
  <si>
    <t>209069</t>
  </si>
  <si>
    <t>2090694NT</t>
  </si>
  <si>
    <t>CLASSIC RETRO FLORAL CLOG T</t>
  </si>
  <si>
    <t>209695</t>
  </si>
  <si>
    <t>2096959DH</t>
  </si>
  <si>
    <t>CLASSIC CHARACTER PRINT CLOG K</t>
  </si>
  <si>
    <t>210931</t>
  </si>
  <si>
    <t>2109316WE</t>
  </si>
  <si>
    <t>CLASSIC LINED SANTA CLOG K</t>
  </si>
  <si>
    <t>207015</t>
  </si>
  <si>
    <t>2070156SR</t>
  </si>
  <si>
    <t>BAYA GLITTER CLOG K</t>
  </si>
  <si>
    <t>205349</t>
  </si>
  <si>
    <t>2053496X0</t>
  </si>
  <si>
    <t>CLASSIC SLIPPER K</t>
  </si>
  <si>
    <t>12803</t>
  </si>
  <si>
    <t>12803410</t>
  </si>
  <si>
    <t>RAIN BOOT K</t>
  </si>
  <si>
    <t>128036X0</t>
  </si>
  <si>
    <t>12803730</t>
  </si>
  <si>
    <t>730</t>
  </si>
  <si>
    <t>YELLOW</t>
  </si>
  <si>
    <t>14613</t>
  </si>
  <si>
    <t>14613485</t>
  </si>
  <si>
    <t>WINTER PUFF BOOT K</t>
  </si>
  <si>
    <t>207683</t>
  </si>
  <si>
    <t>207683410</t>
  </si>
  <si>
    <t>CLASSIC NEO PUFF BOOT T</t>
  </si>
  <si>
    <t>2ET</t>
  </si>
  <si>
    <t>SHITAKE/MULTI</t>
  </si>
  <si>
    <t>2076836X0</t>
  </si>
  <si>
    <t>210411</t>
  </si>
  <si>
    <t>2104112ET</t>
  </si>
  <si>
    <t>CLASSIC NEOPUFF GEOSHAPESBOOTT</t>
  </si>
  <si>
    <t>2094243WD</t>
  </si>
  <si>
    <t>34-35</t>
  </si>
  <si>
    <t>36-37</t>
  </si>
  <si>
    <t>37-38</t>
  </si>
  <si>
    <t>38-39</t>
  </si>
  <si>
    <t>39-40</t>
  </si>
  <si>
    <t>41-42</t>
  </si>
  <si>
    <t>42-43</t>
  </si>
  <si>
    <t>43-44</t>
  </si>
  <si>
    <t>45-46</t>
  </si>
  <si>
    <t>46-47</t>
  </si>
  <si>
    <t>48-49</t>
  </si>
  <si>
    <t>32-33</t>
  </si>
  <si>
    <t>33-34</t>
  </si>
  <si>
    <t>19-20</t>
  </si>
  <si>
    <t>20-21</t>
  </si>
  <si>
    <t>22-23</t>
  </si>
  <si>
    <t>23-24</t>
  </si>
  <si>
    <t>24-25</t>
  </si>
  <si>
    <t>25-26</t>
  </si>
  <si>
    <t>27-28</t>
  </si>
  <si>
    <t>28-29</t>
  </si>
  <si>
    <t>29-30</t>
  </si>
  <si>
    <t>30-31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</si>
</sst>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1809]#,##0.00;\-[$€-1809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666749</xdr:colOff>
      <xdr:row>0</xdr:row>
      <xdr:rowOff>142874</xdr:rowOff>
    </xdr:from>
    <xdr:to>
      <xdr:col>6</xdr:col>
      <xdr:colOff>1185861</xdr:colOff>
      <xdr:row>3</xdr:row>
      <xdr:rowOff>35718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F428428-A808-45DA-8233-4A7A1BB77A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79030" y="142874"/>
          <a:ext cx="2352675" cy="46434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</xdr:row>
      <xdr:rowOff>202110</xdr:rowOff>
    </xdr:from>
    <xdr:to>
      <xdr:col>4</xdr:col>
      <xdr:colOff>1778000</xdr:colOff>
      <xdr:row>5</xdr:row>
      <xdr:rowOff>1626691</xdr:rowOff>
    </xdr:to>
    <xdr:pic>
      <xdr:nvPicPr>
        <xdr:cNvPr id="8" name="207938_001_01">
          <a:extLst>
            <a:ext uri="{FF2B5EF4-FFF2-40B4-BE49-F238E27FC236}">
              <a16:creationId xmlns:a16="http://schemas.microsoft.com/office/drawing/2014/main" xmlns="" id="{DEB428A9-FF91-0FA0-F90E-32C016CC7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8122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</xdr:row>
      <xdr:rowOff>202109</xdr:rowOff>
    </xdr:from>
    <xdr:to>
      <xdr:col>4</xdr:col>
      <xdr:colOff>1778000</xdr:colOff>
      <xdr:row>6</xdr:row>
      <xdr:rowOff>1626690</xdr:rowOff>
    </xdr:to>
    <xdr:pic>
      <xdr:nvPicPr>
        <xdr:cNvPr id="10" name="207938_2Y2_01">
          <a:extLst>
            <a:ext uri="{FF2B5EF4-FFF2-40B4-BE49-F238E27FC236}">
              <a16:creationId xmlns:a16="http://schemas.microsoft.com/office/drawing/2014/main" xmlns="" id="{44297AD4-00D0-1D7B-8F99-A25572F24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664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</xdr:row>
      <xdr:rowOff>202109</xdr:rowOff>
    </xdr:from>
    <xdr:to>
      <xdr:col>4</xdr:col>
      <xdr:colOff>1778000</xdr:colOff>
      <xdr:row>7</xdr:row>
      <xdr:rowOff>1626690</xdr:rowOff>
    </xdr:to>
    <xdr:pic>
      <xdr:nvPicPr>
        <xdr:cNvPr id="12" name="207938_6WD_01">
          <a:extLst>
            <a:ext uri="{FF2B5EF4-FFF2-40B4-BE49-F238E27FC236}">
              <a16:creationId xmlns:a16="http://schemas.microsoft.com/office/drawing/2014/main" xmlns="" id="{98D2A2CC-14CA-825D-7E12-37BFF1981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469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</xdr:row>
      <xdr:rowOff>202109</xdr:rowOff>
    </xdr:from>
    <xdr:to>
      <xdr:col>4</xdr:col>
      <xdr:colOff>1778000</xdr:colOff>
      <xdr:row>8</xdr:row>
      <xdr:rowOff>1626690</xdr:rowOff>
    </xdr:to>
    <xdr:pic>
      <xdr:nvPicPr>
        <xdr:cNvPr id="14" name="210363_01V_01">
          <a:extLst>
            <a:ext uri="{FF2B5EF4-FFF2-40B4-BE49-F238E27FC236}">
              <a16:creationId xmlns:a16="http://schemas.microsoft.com/office/drawing/2014/main" xmlns="" id="{8B61D5B7-A6E8-36B1-1DC0-C877BFE75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29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</xdr:row>
      <xdr:rowOff>202109</xdr:rowOff>
    </xdr:from>
    <xdr:to>
      <xdr:col>4</xdr:col>
      <xdr:colOff>1778000</xdr:colOff>
      <xdr:row>9</xdr:row>
      <xdr:rowOff>1626690</xdr:rowOff>
    </xdr:to>
    <xdr:pic>
      <xdr:nvPicPr>
        <xdr:cNvPr id="16" name="209661_001_01">
          <a:extLst>
            <a:ext uri="{FF2B5EF4-FFF2-40B4-BE49-F238E27FC236}">
              <a16:creationId xmlns:a16="http://schemas.microsoft.com/office/drawing/2014/main" xmlns="" id="{DBE6B739-27DB-559D-AB7F-FC6EB42DC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12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</xdr:row>
      <xdr:rowOff>202110</xdr:rowOff>
    </xdr:from>
    <xdr:to>
      <xdr:col>4</xdr:col>
      <xdr:colOff>1778000</xdr:colOff>
      <xdr:row>10</xdr:row>
      <xdr:rowOff>1626691</xdr:rowOff>
    </xdr:to>
    <xdr:pic>
      <xdr:nvPicPr>
        <xdr:cNvPr id="18" name="203591_0EX_01">
          <a:extLst>
            <a:ext uri="{FF2B5EF4-FFF2-40B4-BE49-F238E27FC236}">
              <a16:creationId xmlns:a16="http://schemas.microsoft.com/office/drawing/2014/main" xmlns="" id="{3B51B003-008E-1507-5BAB-C1BA9CC21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39562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</xdr:row>
      <xdr:rowOff>202110</xdr:rowOff>
    </xdr:from>
    <xdr:to>
      <xdr:col>4</xdr:col>
      <xdr:colOff>1778000</xdr:colOff>
      <xdr:row>11</xdr:row>
      <xdr:rowOff>1626691</xdr:rowOff>
    </xdr:to>
    <xdr:pic>
      <xdr:nvPicPr>
        <xdr:cNvPr id="20" name="203591_6WD_01">
          <a:extLst>
            <a:ext uri="{FF2B5EF4-FFF2-40B4-BE49-F238E27FC236}">
              <a16:creationId xmlns:a16="http://schemas.microsoft.com/office/drawing/2014/main" xmlns="" id="{FEF32216-04E3-A1EF-4BE3-AA1389464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57850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</xdr:row>
      <xdr:rowOff>202110</xdr:rowOff>
    </xdr:from>
    <xdr:to>
      <xdr:col>4</xdr:col>
      <xdr:colOff>1778000</xdr:colOff>
      <xdr:row>12</xdr:row>
      <xdr:rowOff>1626691</xdr:rowOff>
    </xdr:to>
    <xdr:pic>
      <xdr:nvPicPr>
        <xdr:cNvPr id="22" name="206867_2FM_01">
          <a:extLst>
            <a:ext uri="{FF2B5EF4-FFF2-40B4-BE49-F238E27FC236}">
              <a16:creationId xmlns:a16="http://schemas.microsoft.com/office/drawing/2014/main" xmlns="" id="{EF968EE4-D763-0911-42AA-1B8F34BFA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76138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13</xdr:row>
      <xdr:rowOff>202110</xdr:rowOff>
    </xdr:from>
    <xdr:to>
      <xdr:col>4</xdr:col>
      <xdr:colOff>1778000</xdr:colOff>
      <xdr:row>13</xdr:row>
      <xdr:rowOff>1626691</xdr:rowOff>
    </xdr:to>
    <xdr:pic>
      <xdr:nvPicPr>
        <xdr:cNvPr id="24" name="208650_75Y_01">
          <a:extLst>
            <a:ext uri="{FF2B5EF4-FFF2-40B4-BE49-F238E27FC236}">
              <a16:creationId xmlns:a16="http://schemas.microsoft.com/office/drawing/2014/main" xmlns="" id="{122148EF-7552-34EE-3B6F-66116E2B6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94426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14</xdr:row>
      <xdr:rowOff>202110</xdr:rowOff>
    </xdr:from>
    <xdr:to>
      <xdr:col>4</xdr:col>
      <xdr:colOff>1778000</xdr:colOff>
      <xdr:row>14</xdr:row>
      <xdr:rowOff>1626691</xdr:rowOff>
    </xdr:to>
    <xdr:pic>
      <xdr:nvPicPr>
        <xdr:cNvPr id="26" name="210393_3WP_01">
          <a:extLst>
            <a:ext uri="{FF2B5EF4-FFF2-40B4-BE49-F238E27FC236}">
              <a16:creationId xmlns:a16="http://schemas.microsoft.com/office/drawing/2014/main" xmlns="" id="{986CAC52-42E0-5D7D-CFF6-661374BC5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12714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15</xdr:row>
      <xdr:rowOff>202110</xdr:rowOff>
    </xdr:from>
    <xdr:to>
      <xdr:col>4</xdr:col>
      <xdr:colOff>1778000</xdr:colOff>
      <xdr:row>15</xdr:row>
      <xdr:rowOff>1626691</xdr:rowOff>
    </xdr:to>
    <xdr:pic>
      <xdr:nvPicPr>
        <xdr:cNvPr id="28" name="208861_001_01">
          <a:extLst>
            <a:ext uri="{FF2B5EF4-FFF2-40B4-BE49-F238E27FC236}">
              <a16:creationId xmlns:a16="http://schemas.microsoft.com/office/drawing/2014/main" xmlns="" id="{DBB0178B-BD96-677F-D25C-3CA6296E7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31002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16</xdr:row>
      <xdr:rowOff>202110</xdr:rowOff>
    </xdr:from>
    <xdr:to>
      <xdr:col>4</xdr:col>
      <xdr:colOff>1778000</xdr:colOff>
      <xdr:row>16</xdr:row>
      <xdr:rowOff>1626691</xdr:rowOff>
    </xdr:to>
    <xdr:pic>
      <xdr:nvPicPr>
        <xdr:cNvPr id="30" name="205089_310_01">
          <a:extLst>
            <a:ext uri="{FF2B5EF4-FFF2-40B4-BE49-F238E27FC236}">
              <a16:creationId xmlns:a16="http://schemas.microsoft.com/office/drawing/2014/main" xmlns="" id="{4ECC767B-AE7D-CA5A-4B24-845576F29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4929010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17</xdr:row>
      <xdr:rowOff>202109</xdr:rowOff>
    </xdr:from>
    <xdr:to>
      <xdr:col>4</xdr:col>
      <xdr:colOff>1778000</xdr:colOff>
      <xdr:row>17</xdr:row>
      <xdr:rowOff>1626690</xdr:rowOff>
    </xdr:to>
    <xdr:pic>
      <xdr:nvPicPr>
        <xdr:cNvPr id="32" name="205089_4CC_01">
          <a:extLst>
            <a:ext uri="{FF2B5EF4-FFF2-40B4-BE49-F238E27FC236}">
              <a16:creationId xmlns:a16="http://schemas.microsoft.com/office/drawing/2014/main" xmlns="" id="{806240BF-37C5-8117-BF9D-2CEC7FA62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6757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18</xdr:row>
      <xdr:rowOff>202109</xdr:rowOff>
    </xdr:from>
    <xdr:to>
      <xdr:col>4</xdr:col>
      <xdr:colOff>1778000</xdr:colOff>
      <xdr:row>18</xdr:row>
      <xdr:rowOff>1626690</xdr:rowOff>
    </xdr:to>
    <xdr:pic>
      <xdr:nvPicPr>
        <xdr:cNvPr id="36" name="209384_160_01">
          <a:extLst>
            <a:ext uri="{FF2B5EF4-FFF2-40B4-BE49-F238E27FC236}">
              <a16:creationId xmlns:a16="http://schemas.microsoft.com/office/drawing/2014/main" xmlns="" id="{71CDA997-D3DB-CFD0-7A89-8D881A20B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0415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19</xdr:row>
      <xdr:rowOff>202109</xdr:rowOff>
    </xdr:from>
    <xdr:to>
      <xdr:col>4</xdr:col>
      <xdr:colOff>1778000</xdr:colOff>
      <xdr:row>19</xdr:row>
      <xdr:rowOff>1626690</xdr:rowOff>
    </xdr:to>
    <xdr:pic>
      <xdr:nvPicPr>
        <xdr:cNvPr id="38" name="209939_6XS_01">
          <a:extLst>
            <a:ext uri="{FF2B5EF4-FFF2-40B4-BE49-F238E27FC236}">
              <a16:creationId xmlns:a16="http://schemas.microsoft.com/office/drawing/2014/main" xmlns="" id="{E904ACB4-3535-2327-4BA6-C18B9AF4D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224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20</xdr:row>
      <xdr:rowOff>202109</xdr:rowOff>
    </xdr:from>
    <xdr:to>
      <xdr:col>4</xdr:col>
      <xdr:colOff>1778000</xdr:colOff>
      <xdr:row>20</xdr:row>
      <xdr:rowOff>1626690</xdr:rowOff>
    </xdr:to>
    <xdr:pic>
      <xdr:nvPicPr>
        <xdr:cNvPr id="40" name="203591_5PU_01">
          <a:extLst>
            <a:ext uri="{FF2B5EF4-FFF2-40B4-BE49-F238E27FC236}">
              <a16:creationId xmlns:a16="http://schemas.microsoft.com/office/drawing/2014/main" xmlns="" id="{4DF368E3-539A-8367-19BF-206AA3E19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4073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21</xdr:row>
      <xdr:rowOff>202109</xdr:rowOff>
    </xdr:from>
    <xdr:to>
      <xdr:col>4</xdr:col>
      <xdr:colOff>1778000</xdr:colOff>
      <xdr:row>21</xdr:row>
      <xdr:rowOff>1626690</xdr:rowOff>
    </xdr:to>
    <xdr:pic>
      <xdr:nvPicPr>
        <xdr:cNvPr id="44" name="205089_6TG_01">
          <a:extLst>
            <a:ext uri="{FF2B5EF4-FFF2-40B4-BE49-F238E27FC236}">
              <a16:creationId xmlns:a16="http://schemas.microsoft.com/office/drawing/2014/main" xmlns="" id="{B141FFE8-5AC5-58DE-524F-433B9DE88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7730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22</xdr:row>
      <xdr:rowOff>202109</xdr:rowOff>
    </xdr:from>
    <xdr:to>
      <xdr:col>4</xdr:col>
      <xdr:colOff>1778000</xdr:colOff>
      <xdr:row>22</xdr:row>
      <xdr:rowOff>1626690</xdr:rowOff>
    </xdr:to>
    <xdr:pic>
      <xdr:nvPicPr>
        <xdr:cNvPr id="46" name="208546_001_01">
          <a:extLst>
            <a:ext uri="{FF2B5EF4-FFF2-40B4-BE49-F238E27FC236}">
              <a16:creationId xmlns:a16="http://schemas.microsoft.com/office/drawing/2014/main" xmlns="" id="{CED1036A-08FE-D18B-F7AA-FB43ECF3B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955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23</xdr:row>
      <xdr:rowOff>202109</xdr:rowOff>
    </xdr:from>
    <xdr:to>
      <xdr:col>4</xdr:col>
      <xdr:colOff>1778000</xdr:colOff>
      <xdr:row>23</xdr:row>
      <xdr:rowOff>1626690</xdr:rowOff>
    </xdr:to>
    <xdr:pic>
      <xdr:nvPicPr>
        <xdr:cNvPr id="48" name="208546_160_01">
          <a:extLst>
            <a:ext uri="{FF2B5EF4-FFF2-40B4-BE49-F238E27FC236}">
              <a16:creationId xmlns:a16="http://schemas.microsoft.com/office/drawing/2014/main" xmlns="" id="{D9513ACB-7763-E448-F636-54E0D10F6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138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24</xdr:row>
      <xdr:rowOff>202109</xdr:rowOff>
    </xdr:from>
    <xdr:to>
      <xdr:col>4</xdr:col>
      <xdr:colOff>1778000</xdr:colOff>
      <xdr:row>24</xdr:row>
      <xdr:rowOff>1626690</xdr:rowOff>
    </xdr:to>
    <xdr:pic>
      <xdr:nvPicPr>
        <xdr:cNvPr id="50" name="208546_5AS_01">
          <a:extLst>
            <a:ext uri="{FF2B5EF4-FFF2-40B4-BE49-F238E27FC236}">
              <a16:creationId xmlns:a16="http://schemas.microsoft.com/office/drawing/2014/main" xmlns="" id="{3A27BB73-441C-E58B-8309-BBBCC781C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321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25</xdr:row>
      <xdr:rowOff>202109</xdr:rowOff>
    </xdr:from>
    <xdr:to>
      <xdr:col>4</xdr:col>
      <xdr:colOff>1778000</xdr:colOff>
      <xdr:row>25</xdr:row>
      <xdr:rowOff>1626690</xdr:rowOff>
    </xdr:to>
    <xdr:pic>
      <xdr:nvPicPr>
        <xdr:cNvPr id="52" name="210846_0IK_01">
          <a:extLst>
            <a:ext uri="{FF2B5EF4-FFF2-40B4-BE49-F238E27FC236}">
              <a16:creationId xmlns:a16="http://schemas.microsoft.com/office/drawing/2014/main" xmlns="" id="{D39D5618-366F-3E41-B484-44D72909C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5045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26</xdr:row>
      <xdr:rowOff>202109</xdr:rowOff>
    </xdr:from>
    <xdr:to>
      <xdr:col>4</xdr:col>
      <xdr:colOff>1778000</xdr:colOff>
      <xdr:row>26</xdr:row>
      <xdr:rowOff>1626690</xdr:rowOff>
    </xdr:to>
    <xdr:pic>
      <xdr:nvPicPr>
        <xdr:cNvPr id="54" name="210846_6UR_01">
          <a:extLst>
            <a:ext uri="{FF2B5EF4-FFF2-40B4-BE49-F238E27FC236}">
              <a16:creationId xmlns:a16="http://schemas.microsoft.com/office/drawing/2014/main" xmlns="" id="{35872FAE-A02A-17A2-D78A-588D451DD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6874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27</xdr:row>
      <xdr:rowOff>202109</xdr:rowOff>
    </xdr:from>
    <xdr:to>
      <xdr:col>4</xdr:col>
      <xdr:colOff>1778000</xdr:colOff>
      <xdr:row>27</xdr:row>
      <xdr:rowOff>1626690</xdr:rowOff>
    </xdr:to>
    <xdr:pic>
      <xdr:nvPicPr>
        <xdr:cNvPr id="56" name="210849_2EY_01">
          <a:extLst>
            <a:ext uri="{FF2B5EF4-FFF2-40B4-BE49-F238E27FC236}">
              <a16:creationId xmlns:a16="http://schemas.microsoft.com/office/drawing/2014/main" xmlns="" id="{8459F0C5-46A4-FB96-7BD9-69068377C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48703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28</xdr:row>
      <xdr:rowOff>202109</xdr:rowOff>
    </xdr:from>
    <xdr:to>
      <xdr:col>4</xdr:col>
      <xdr:colOff>1778000</xdr:colOff>
      <xdr:row>28</xdr:row>
      <xdr:rowOff>1626690</xdr:rowOff>
    </xdr:to>
    <xdr:pic>
      <xdr:nvPicPr>
        <xdr:cNvPr id="58" name="210659_001_01">
          <a:extLst>
            <a:ext uri="{FF2B5EF4-FFF2-40B4-BE49-F238E27FC236}">
              <a16:creationId xmlns:a16="http://schemas.microsoft.com/office/drawing/2014/main" xmlns="" id="{01236940-80BE-6BB4-F438-52D401363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0532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29</xdr:row>
      <xdr:rowOff>202109</xdr:rowOff>
    </xdr:from>
    <xdr:to>
      <xdr:col>4</xdr:col>
      <xdr:colOff>1778000</xdr:colOff>
      <xdr:row>29</xdr:row>
      <xdr:rowOff>1626690</xdr:rowOff>
    </xdr:to>
    <xdr:pic>
      <xdr:nvPicPr>
        <xdr:cNvPr id="60" name="209937_1HR_01">
          <a:extLst>
            <a:ext uri="{FF2B5EF4-FFF2-40B4-BE49-F238E27FC236}">
              <a16:creationId xmlns:a16="http://schemas.microsoft.com/office/drawing/2014/main" xmlns="" id="{DD98ED7B-256E-3C0E-F294-1412C0001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236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30</xdr:row>
      <xdr:rowOff>202109</xdr:rowOff>
    </xdr:from>
    <xdr:to>
      <xdr:col>4</xdr:col>
      <xdr:colOff>1778000</xdr:colOff>
      <xdr:row>30</xdr:row>
      <xdr:rowOff>1626690</xdr:rowOff>
    </xdr:to>
    <xdr:pic>
      <xdr:nvPicPr>
        <xdr:cNvPr id="64" name="209386_6XF_01">
          <a:extLst>
            <a:ext uri="{FF2B5EF4-FFF2-40B4-BE49-F238E27FC236}">
              <a16:creationId xmlns:a16="http://schemas.microsoft.com/office/drawing/2014/main" xmlns="" id="{4A04D75F-1717-E661-F6DA-9CE73A811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601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31</xdr:row>
      <xdr:rowOff>202109</xdr:rowOff>
    </xdr:from>
    <xdr:to>
      <xdr:col>4</xdr:col>
      <xdr:colOff>1778000</xdr:colOff>
      <xdr:row>31</xdr:row>
      <xdr:rowOff>1626690</xdr:rowOff>
    </xdr:to>
    <xdr:pic>
      <xdr:nvPicPr>
        <xdr:cNvPr id="66" name="210398_5PS_01">
          <a:extLst>
            <a:ext uri="{FF2B5EF4-FFF2-40B4-BE49-F238E27FC236}">
              <a16:creationId xmlns:a16="http://schemas.microsoft.com/office/drawing/2014/main" xmlns="" id="{0E283CD1-A172-071C-F9F4-EC2A8AF97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784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32</xdr:row>
      <xdr:rowOff>202109</xdr:rowOff>
    </xdr:from>
    <xdr:to>
      <xdr:col>4</xdr:col>
      <xdr:colOff>1778000</xdr:colOff>
      <xdr:row>32</xdr:row>
      <xdr:rowOff>1626690</xdr:rowOff>
    </xdr:to>
    <xdr:pic>
      <xdr:nvPicPr>
        <xdr:cNvPr id="68" name="210846_3YH_01">
          <a:extLst>
            <a:ext uri="{FF2B5EF4-FFF2-40B4-BE49-F238E27FC236}">
              <a16:creationId xmlns:a16="http://schemas.microsoft.com/office/drawing/2014/main" xmlns="" id="{D622A4DA-86D8-4367-A1E3-9D305E271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9676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33</xdr:row>
      <xdr:rowOff>202109</xdr:rowOff>
    </xdr:from>
    <xdr:to>
      <xdr:col>4</xdr:col>
      <xdr:colOff>1778000</xdr:colOff>
      <xdr:row>33</xdr:row>
      <xdr:rowOff>1626690</xdr:rowOff>
    </xdr:to>
    <xdr:pic>
      <xdr:nvPicPr>
        <xdr:cNvPr id="74" name="206633_0GX_01">
          <a:extLst>
            <a:ext uri="{FF2B5EF4-FFF2-40B4-BE49-F238E27FC236}">
              <a16:creationId xmlns:a16="http://schemas.microsoft.com/office/drawing/2014/main" xmlns="" id="{0E6FC786-7D2B-6F9E-33BD-06B6EA3C3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65162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34</xdr:row>
      <xdr:rowOff>202109</xdr:rowOff>
    </xdr:from>
    <xdr:to>
      <xdr:col>4</xdr:col>
      <xdr:colOff>1778000</xdr:colOff>
      <xdr:row>34</xdr:row>
      <xdr:rowOff>1626690</xdr:rowOff>
    </xdr:to>
    <xdr:pic>
      <xdr:nvPicPr>
        <xdr:cNvPr id="78" name="10126_001_01">
          <a:extLst>
            <a:ext uri="{FF2B5EF4-FFF2-40B4-BE49-F238E27FC236}">
              <a16:creationId xmlns:a16="http://schemas.microsoft.com/office/drawing/2014/main" xmlns="" id="{0042ACB1-F945-2CCE-E5EE-0E7B05C90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68820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35</xdr:row>
      <xdr:rowOff>202109</xdr:rowOff>
    </xdr:from>
    <xdr:to>
      <xdr:col>4</xdr:col>
      <xdr:colOff>1778000</xdr:colOff>
      <xdr:row>35</xdr:row>
      <xdr:rowOff>1626690</xdr:rowOff>
    </xdr:to>
    <xdr:pic>
      <xdr:nvPicPr>
        <xdr:cNvPr id="80" name="10126_410_01">
          <a:extLst>
            <a:ext uri="{FF2B5EF4-FFF2-40B4-BE49-F238E27FC236}">
              <a16:creationId xmlns:a16="http://schemas.microsoft.com/office/drawing/2014/main" xmlns="" id="{6768894D-FA2E-EFB4-CAFA-EB9093C05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70649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36</xdr:row>
      <xdr:rowOff>202109</xdr:rowOff>
    </xdr:from>
    <xdr:to>
      <xdr:col>4</xdr:col>
      <xdr:colOff>1778000</xdr:colOff>
      <xdr:row>36</xdr:row>
      <xdr:rowOff>1626690</xdr:rowOff>
    </xdr:to>
    <xdr:pic>
      <xdr:nvPicPr>
        <xdr:cNvPr id="82" name="203591_6XH_01">
          <a:extLst>
            <a:ext uri="{FF2B5EF4-FFF2-40B4-BE49-F238E27FC236}">
              <a16:creationId xmlns:a16="http://schemas.microsoft.com/office/drawing/2014/main" xmlns="" id="{701438C3-241C-2172-A542-2857DF1AF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72477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37</xdr:row>
      <xdr:rowOff>202109</xdr:rowOff>
    </xdr:from>
    <xdr:to>
      <xdr:col>4</xdr:col>
      <xdr:colOff>1778000</xdr:colOff>
      <xdr:row>37</xdr:row>
      <xdr:rowOff>1626690</xdr:rowOff>
    </xdr:to>
    <xdr:pic>
      <xdr:nvPicPr>
        <xdr:cNvPr id="84" name="206867_6EO_01">
          <a:extLst>
            <a:ext uri="{FF2B5EF4-FFF2-40B4-BE49-F238E27FC236}">
              <a16:creationId xmlns:a16="http://schemas.microsoft.com/office/drawing/2014/main" xmlns="" id="{8912027F-6863-FF60-9EAF-A4F2A072E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74306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38</xdr:row>
      <xdr:rowOff>202109</xdr:rowOff>
    </xdr:from>
    <xdr:to>
      <xdr:col>4</xdr:col>
      <xdr:colOff>1778000</xdr:colOff>
      <xdr:row>38</xdr:row>
      <xdr:rowOff>1626690</xdr:rowOff>
    </xdr:to>
    <xdr:pic>
      <xdr:nvPicPr>
        <xdr:cNvPr id="88" name="210402_1NK_01">
          <a:extLst>
            <a:ext uri="{FF2B5EF4-FFF2-40B4-BE49-F238E27FC236}">
              <a16:creationId xmlns:a16="http://schemas.microsoft.com/office/drawing/2014/main" xmlns="" id="{56065C94-8533-1EC5-28BE-7A813803B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7796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39</xdr:row>
      <xdr:rowOff>202109</xdr:rowOff>
    </xdr:from>
    <xdr:to>
      <xdr:col>4</xdr:col>
      <xdr:colOff>1778000</xdr:colOff>
      <xdr:row>39</xdr:row>
      <xdr:rowOff>1626690</xdr:rowOff>
    </xdr:to>
    <xdr:pic>
      <xdr:nvPicPr>
        <xdr:cNvPr id="90" name="209347_0WV_01">
          <a:extLst>
            <a:ext uri="{FF2B5EF4-FFF2-40B4-BE49-F238E27FC236}">
              <a16:creationId xmlns:a16="http://schemas.microsoft.com/office/drawing/2014/main" xmlns="" id="{880C6199-D2C0-D22B-567B-D89A4CD56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79793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40</xdr:row>
      <xdr:rowOff>202109</xdr:rowOff>
    </xdr:from>
    <xdr:to>
      <xdr:col>4</xdr:col>
      <xdr:colOff>1778000</xdr:colOff>
      <xdr:row>40</xdr:row>
      <xdr:rowOff>1626690</xdr:rowOff>
    </xdr:to>
    <xdr:pic>
      <xdr:nvPicPr>
        <xdr:cNvPr id="92" name="210748_2EY_01">
          <a:extLst>
            <a:ext uri="{FF2B5EF4-FFF2-40B4-BE49-F238E27FC236}">
              <a16:creationId xmlns:a16="http://schemas.microsoft.com/office/drawing/2014/main" xmlns="" id="{97083C7F-80B5-B8B2-C550-26C11EF02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1621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41</xdr:row>
      <xdr:rowOff>202109</xdr:rowOff>
    </xdr:from>
    <xdr:to>
      <xdr:col>4</xdr:col>
      <xdr:colOff>1778000</xdr:colOff>
      <xdr:row>41</xdr:row>
      <xdr:rowOff>1626690</xdr:rowOff>
    </xdr:to>
    <xdr:pic>
      <xdr:nvPicPr>
        <xdr:cNvPr id="94" name="207714_100_01">
          <a:extLst>
            <a:ext uri="{FF2B5EF4-FFF2-40B4-BE49-F238E27FC236}">
              <a16:creationId xmlns:a16="http://schemas.microsoft.com/office/drawing/2014/main" xmlns="" id="{845E2ED9-4B94-878F-64EC-3BCD841AE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3450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42</xdr:row>
      <xdr:rowOff>202109</xdr:rowOff>
    </xdr:from>
    <xdr:to>
      <xdr:col>4</xdr:col>
      <xdr:colOff>1778000</xdr:colOff>
      <xdr:row>42</xdr:row>
      <xdr:rowOff>1626690</xdr:rowOff>
    </xdr:to>
    <xdr:pic>
      <xdr:nvPicPr>
        <xdr:cNvPr id="96" name="207714_2Y2_01">
          <a:extLst>
            <a:ext uri="{FF2B5EF4-FFF2-40B4-BE49-F238E27FC236}">
              <a16:creationId xmlns:a16="http://schemas.microsoft.com/office/drawing/2014/main" xmlns="" id="{64D785A4-4DB4-F666-A605-C3C622780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527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43</xdr:row>
      <xdr:rowOff>202109</xdr:rowOff>
    </xdr:from>
    <xdr:to>
      <xdr:col>4</xdr:col>
      <xdr:colOff>1778000</xdr:colOff>
      <xdr:row>43</xdr:row>
      <xdr:rowOff>1626690</xdr:rowOff>
    </xdr:to>
    <xdr:pic>
      <xdr:nvPicPr>
        <xdr:cNvPr id="98" name="207714_001_01">
          <a:extLst>
            <a:ext uri="{FF2B5EF4-FFF2-40B4-BE49-F238E27FC236}">
              <a16:creationId xmlns:a16="http://schemas.microsoft.com/office/drawing/2014/main" xmlns="" id="{0D137694-E7F2-17AB-02F9-2A93B7C43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710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44</xdr:row>
      <xdr:rowOff>202109</xdr:rowOff>
    </xdr:from>
    <xdr:to>
      <xdr:col>4</xdr:col>
      <xdr:colOff>1778000</xdr:colOff>
      <xdr:row>44</xdr:row>
      <xdr:rowOff>1626690</xdr:rowOff>
    </xdr:to>
    <xdr:pic>
      <xdr:nvPicPr>
        <xdr:cNvPr id="100" name="207714_5Q6_01">
          <a:extLst>
            <a:ext uri="{FF2B5EF4-FFF2-40B4-BE49-F238E27FC236}">
              <a16:creationId xmlns:a16="http://schemas.microsoft.com/office/drawing/2014/main" xmlns="" id="{3B40D3C8-B7A2-2C13-100F-D0ADD923A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8893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45</xdr:row>
      <xdr:rowOff>202109</xdr:rowOff>
    </xdr:from>
    <xdr:to>
      <xdr:col>4</xdr:col>
      <xdr:colOff>1778000</xdr:colOff>
      <xdr:row>45</xdr:row>
      <xdr:rowOff>1626690</xdr:rowOff>
    </xdr:to>
    <xdr:pic>
      <xdr:nvPicPr>
        <xdr:cNvPr id="102" name="207714_6UR_01">
          <a:extLst>
            <a:ext uri="{FF2B5EF4-FFF2-40B4-BE49-F238E27FC236}">
              <a16:creationId xmlns:a16="http://schemas.microsoft.com/office/drawing/2014/main" xmlns="" id="{DAB5A60B-8F5D-C461-84FF-B2D93CB9F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0765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46</xdr:row>
      <xdr:rowOff>202109</xdr:rowOff>
    </xdr:from>
    <xdr:to>
      <xdr:col>4</xdr:col>
      <xdr:colOff>1778000</xdr:colOff>
      <xdr:row>46</xdr:row>
      <xdr:rowOff>1626690</xdr:rowOff>
    </xdr:to>
    <xdr:pic>
      <xdr:nvPicPr>
        <xdr:cNvPr id="104" name="202492_001_01">
          <a:extLst>
            <a:ext uri="{FF2B5EF4-FFF2-40B4-BE49-F238E27FC236}">
              <a16:creationId xmlns:a16="http://schemas.microsoft.com/office/drawing/2014/main" xmlns="" id="{484AF865-CB9A-C39B-A2AB-06311F6B9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2594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47</xdr:row>
      <xdr:rowOff>202109</xdr:rowOff>
    </xdr:from>
    <xdr:to>
      <xdr:col>4</xdr:col>
      <xdr:colOff>1778000</xdr:colOff>
      <xdr:row>47</xdr:row>
      <xdr:rowOff>1626690</xdr:rowOff>
    </xdr:to>
    <xdr:pic>
      <xdr:nvPicPr>
        <xdr:cNvPr id="106" name="209589_001_01">
          <a:extLst>
            <a:ext uri="{FF2B5EF4-FFF2-40B4-BE49-F238E27FC236}">
              <a16:creationId xmlns:a16="http://schemas.microsoft.com/office/drawing/2014/main" xmlns="" id="{C391D4E8-9D7B-C59D-D352-D23BD58B2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4423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48</xdr:row>
      <xdr:rowOff>202109</xdr:rowOff>
    </xdr:from>
    <xdr:to>
      <xdr:col>4</xdr:col>
      <xdr:colOff>1778000</xdr:colOff>
      <xdr:row>48</xdr:row>
      <xdr:rowOff>1626690</xdr:rowOff>
    </xdr:to>
    <xdr:pic>
      <xdr:nvPicPr>
        <xdr:cNvPr id="108" name="206756_669_01">
          <a:extLst>
            <a:ext uri="{FF2B5EF4-FFF2-40B4-BE49-F238E27FC236}">
              <a16:creationId xmlns:a16="http://schemas.microsoft.com/office/drawing/2014/main" xmlns="" id="{AA05744B-B0F1-9596-B6B0-706DE50F4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6252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49</xdr:row>
      <xdr:rowOff>202109</xdr:rowOff>
    </xdr:from>
    <xdr:to>
      <xdr:col>4</xdr:col>
      <xdr:colOff>1778000</xdr:colOff>
      <xdr:row>49</xdr:row>
      <xdr:rowOff>1626690</xdr:rowOff>
    </xdr:to>
    <xdr:pic>
      <xdr:nvPicPr>
        <xdr:cNvPr id="110" name="202492_11S_01">
          <a:extLst>
            <a:ext uri="{FF2B5EF4-FFF2-40B4-BE49-F238E27FC236}">
              <a16:creationId xmlns:a16="http://schemas.microsoft.com/office/drawing/2014/main" xmlns="" id="{8B0E1227-9BC6-6316-1BE0-09FAEE6DA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808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50</xdr:row>
      <xdr:rowOff>202109</xdr:rowOff>
    </xdr:from>
    <xdr:to>
      <xdr:col>4</xdr:col>
      <xdr:colOff>1778000</xdr:colOff>
      <xdr:row>50</xdr:row>
      <xdr:rowOff>1626690</xdr:rowOff>
    </xdr:to>
    <xdr:pic>
      <xdr:nvPicPr>
        <xdr:cNvPr id="112" name="202636_02S_01">
          <a:extLst>
            <a:ext uri="{FF2B5EF4-FFF2-40B4-BE49-F238E27FC236}">
              <a16:creationId xmlns:a16="http://schemas.microsoft.com/office/drawing/2014/main" xmlns="" id="{512A3AD5-5BB9-78D3-E151-3C5A288B3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99909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51</xdr:row>
      <xdr:rowOff>202109</xdr:rowOff>
    </xdr:from>
    <xdr:to>
      <xdr:col>4</xdr:col>
      <xdr:colOff>1778000</xdr:colOff>
      <xdr:row>51</xdr:row>
      <xdr:rowOff>1626690</xdr:rowOff>
    </xdr:to>
    <xdr:pic>
      <xdr:nvPicPr>
        <xdr:cNvPr id="114" name="208395_001_01">
          <a:extLst>
            <a:ext uri="{FF2B5EF4-FFF2-40B4-BE49-F238E27FC236}">
              <a16:creationId xmlns:a16="http://schemas.microsoft.com/office/drawing/2014/main" xmlns="" id="{E9F93D68-1CEC-596F-DE02-18FCCBE9E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173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52</xdr:row>
      <xdr:rowOff>202109</xdr:rowOff>
    </xdr:from>
    <xdr:to>
      <xdr:col>4</xdr:col>
      <xdr:colOff>1778000</xdr:colOff>
      <xdr:row>52</xdr:row>
      <xdr:rowOff>1626690</xdr:rowOff>
    </xdr:to>
    <xdr:pic>
      <xdr:nvPicPr>
        <xdr:cNvPr id="116" name="208395_606_01">
          <a:extLst>
            <a:ext uri="{FF2B5EF4-FFF2-40B4-BE49-F238E27FC236}">
              <a16:creationId xmlns:a16="http://schemas.microsoft.com/office/drawing/2014/main" xmlns="" id="{74E9E972-5E05-2243-A518-A14E8623D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356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53</xdr:row>
      <xdr:rowOff>202109</xdr:rowOff>
    </xdr:from>
    <xdr:to>
      <xdr:col>4</xdr:col>
      <xdr:colOff>1778000</xdr:colOff>
      <xdr:row>53</xdr:row>
      <xdr:rowOff>1626690</xdr:rowOff>
    </xdr:to>
    <xdr:pic>
      <xdr:nvPicPr>
        <xdr:cNvPr id="118" name="202492_6PI_01">
          <a:extLst>
            <a:ext uri="{FF2B5EF4-FFF2-40B4-BE49-F238E27FC236}">
              <a16:creationId xmlns:a16="http://schemas.microsoft.com/office/drawing/2014/main" xmlns="" id="{4DF47A92-6EE3-41B9-10AA-E831F31DC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5396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54</xdr:row>
      <xdr:rowOff>202109</xdr:rowOff>
    </xdr:from>
    <xdr:to>
      <xdr:col>4</xdr:col>
      <xdr:colOff>1778000</xdr:colOff>
      <xdr:row>54</xdr:row>
      <xdr:rowOff>1626690</xdr:rowOff>
    </xdr:to>
    <xdr:pic>
      <xdr:nvPicPr>
        <xdr:cNvPr id="120" name="205392_066_01">
          <a:extLst>
            <a:ext uri="{FF2B5EF4-FFF2-40B4-BE49-F238E27FC236}">
              <a16:creationId xmlns:a16="http://schemas.microsoft.com/office/drawing/2014/main" xmlns="" id="{44BA0BB1-3268-5D8E-6619-339523CCC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7225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55</xdr:row>
      <xdr:rowOff>202109</xdr:rowOff>
    </xdr:from>
    <xdr:to>
      <xdr:col>4</xdr:col>
      <xdr:colOff>1778000</xdr:colOff>
      <xdr:row>55</xdr:row>
      <xdr:rowOff>1626690</xdr:rowOff>
    </xdr:to>
    <xdr:pic>
      <xdr:nvPicPr>
        <xdr:cNvPr id="122" name="11033_0A1_01">
          <a:extLst>
            <a:ext uri="{FF2B5EF4-FFF2-40B4-BE49-F238E27FC236}">
              <a16:creationId xmlns:a16="http://schemas.microsoft.com/office/drawing/2014/main" xmlns="" id="{FC73F960-924D-8337-B6FB-35A223B0D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09053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56</xdr:row>
      <xdr:rowOff>202109</xdr:rowOff>
    </xdr:from>
    <xdr:to>
      <xdr:col>4</xdr:col>
      <xdr:colOff>1778000</xdr:colOff>
      <xdr:row>56</xdr:row>
      <xdr:rowOff>1626690</xdr:rowOff>
    </xdr:to>
    <xdr:pic>
      <xdr:nvPicPr>
        <xdr:cNvPr id="130" name="210333_0DA_01">
          <a:extLst>
            <a:ext uri="{FF2B5EF4-FFF2-40B4-BE49-F238E27FC236}">
              <a16:creationId xmlns:a16="http://schemas.microsoft.com/office/drawing/2014/main" xmlns="" id="{B83F5FD5-DFB5-FD46-7678-6DF40B671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16369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57</xdr:row>
      <xdr:rowOff>202109</xdr:rowOff>
    </xdr:from>
    <xdr:to>
      <xdr:col>4</xdr:col>
      <xdr:colOff>1778000</xdr:colOff>
      <xdr:row>57</xdr:row>
      <xdr:rowOff>1626690</xdr:rowOff>
    </xdr:to>
    <xdr:pic>
      <xdr:nvPicPr>
        <xdr:cNvPr id="132" name="209366_308_01">
          <a:extLst>
            <a:ext uri="{FF2B5EF4-FFF2-40B4-BE49-F238E27FC236}">
              <a16:creationId xmlns:a16="http://schemas.microsoft.com/office/drawing/2014/main" xmlns="" id="{65408E70-0F44-2638-361C-961283786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18197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58</xdr:row>
      <xdr:rowOff>202109</xdr:rowOff>
    </xdr:from>
    <xdr:to>
      <xdr:col>4</xdr:col>
      <xdr:colOff>1778000</xdr:colOff>
      <xdr:row>58</xdr:row>
      <xdr:rowOff>1626690</xdr:rowOff>
    </xdr:to>
    <xdr:pic>
      <xdr:nvPicPr>
        <xdr:cNvPr id="134" name="207446_060_01">
          <a:extLst>
            <a:ext uri="{FF2B5EF4-FFF2-40B4-BE49-F238E27FC236}">
              <a16:creationId xmlns:a16="http://schemas.microsoft.com/office/drawing/2014/main" xmlns="" id="{B5151829-6B2D-4C86-6CD4-11E752117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0026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59</xdr:row>
      <xdr:rowOff>202109</xdr:rowOff>
    </xdr:from>
    <xdr:to>
      <xdr:col>4</xdr:col>
      <xdr:colOff>1778000</xdr:colOff>
      <xdr:row>59</xdr:row>
      <xdr:rowOff>1626690</xdr:rowOff>
    </xdr:to>
    <xdr:pic>
      <xdr:nvPicPr>
        <xdr:cNvPr id="136" name="207446_2YC_01">
          <a:extLst>
            <a:ext uri="{FF2B5EF4-FFF2-40B4-BE49-F238E27FC236}">
              <a16:creationId xmlns:a16="http://schemas.microsoft.com/office/drawing/2014/main" xmlns="" id="{A0D99712-49F2-CD94-E062-4F0B1F4F4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1855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60</xdr:row>
      <xdr:rowOff>202109</xdr:rowOff>
    </xdr:from>
    <xdr:to>
      <xdr:col>4</xdr:col>
      <xdr:colOff>1778000</xdr:colOff>
      <xdr:row>60</xdr:row>
      <xdr:rowOff>1626690</xdr:rowOff>
    </xdr:to>
    <xdr:pic>
      <xdr:nvPicPr>
        <xdr:cNvPr id="138" name="210073_100_01">
          <a:extLst>
            <a:ext uri="{FF2B5EF4-FFF2-40B4-BE49-F238E27FC236}">
              <a16:creationId xmlns:a16="http://schemas.microsoft.com/office/drawing/2014/main" xmlns="" id="{C491D267-CFDC-4245-D317-10C072474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368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61</xdr:row>
      <xdr:rowOff>202109</xdr:rowOff>
    </xdr:from>
    <xdr:to>
      <xdr:col>4</xdr:col>
      <xdr:colOff>1778000</xdr:colOff>
      <xdr:row>61</xdr:row>
      <xdr:rowOff>1626690</xdr:rowOff>
    </xdr:to>
    <xdr:pic>
      <xdr:nvPicPr>
        <xdr:cNvPr id="140" name="210073_001_01">
          <a:extLst>
            <a:ext uri="{FF2B5EF4-FFF2-40B4-BE49-F238E27FC236}">
              <a16:creationId xmlns:a16="http://schemas.microsoft.com/office/drawing/2014/main" xmlns="" id="{762493BA-C064-2251-6702-7408BB9E2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5513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62</xdr:row>
      <xdr:rowOff>202109</xdr:rowOff>
    </xdr:from>
    <xdr:to>
      <xdr:col>4</xdr:col>
      <xdr:colOff>1778000</xdr:colOff>
      <xdr:row>62</xdr:row>
      <xdr:rowOff>1626690</xdr:rowOff>
    </xdr:to>
    <xdr:pic>
      <xdr:nvPicPr>
        <xdr:cNvPr id="142" name="210693_2EY_01">
          <a:extLst>
            <a:ext uri="{FF2B5EF4-FFF2-40B4-BE49-F238E27FC236}">
              <a16:creationId xmlns:a16="http://schemas.microsoft.com/office/drawing/2014/main" xmlns="" id="{B44142DD-107C-F690-91B8-61FA18BBA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27341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63</xdr:row>
      <xdr:rowOff>202109</xdr:rowOff>
    </xdr:from>
    <xdr:to>
      <xdr:col>4</xdr:col>
      <xdr:colOff>1778000</xdr:colOff>
      <xdr:row>63</xdr:row>
      <xdr:rowOff>1626690</xdr:rowOff>
    </xdr:to>
    <xdr:pic>
      <xdr:nvPicPr>
        <xdr:cNvPr id="148" name="210521_0LJ_01">
          <a:extLst>
            <a:ext uri="{FF2B5EF4-FFF2-40B4-BE49-F238E27FC236}">
              <a16:creationId xmlns:a16="http://schemas.microsoft.com/office/drawing/2014/main" xmlns="" id="{DAA07450-D215-B3E5-2D48-CE0DDD68A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3282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64</xdr:row>
      <xdr:rowOff>202109</xdr:rowOff>
    </xdr:from>
    <xdr:to>
      <xdr:col>4</xdr:col>
      <xdr:colOff>1778000</xdr:colOff>
      <xdr:row>64</xdr:row>
      <xdr:rowOff>1626690</xdr:rowOff>
    </xdr:to>
    <xdr:pic>
      <xdr:nvPicPr>
        <xdr:cNvPr id="150" name="210912_001_01">
          <a:extLst>
            <a:ext uri="{FF2B5EF4-FFF2-40B4-BE49-F238E27FC236}">
              <a16:creationId xmlns:a16="http://schemas.microsoft.com/office/drawing/2014/main" xmlns="" id="{4EDB863B-0CB3-D919-1D4F-028E742F0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3465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65</xdr:row>
      <xdr:rowOff>202109</xdr:rowOff>
    </xdr:from>
    <xdr:to>
      <xdr:col>4</xdr:col>
      <xdr:colOff>1778000</xdr:colOff>
      <xdr:row>65</xdr:row>
      <xdr:rowOff>1626690</xdr:rowOff>
    </xdr:to>
    <xdr:pic>
      <xdr:nvPicPr>
        <xdr:cNvPr id="152" name="206761_6SV_01">
          <a:extLst>
            <a:ext uri="{FF2B5EF4-FFF2-40B4-BE49-F238E27FC236}">
              <a16:creationId xmlns:a16="http://schemas.microsoft.com/office/drawing/2014/main" xmlns="" id="{3A26167C-8F87-A931-7EBE-48D79C5FE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36485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66</xdr:row>
      <xdr:rowOff>202109</xdr:rowOff>
    </xdr:from>
    <xdr:to>
      <xdr:col>4</xdr:col>
      <xdr:colOff>1778000</xdr:colOff>
      <xdr:row>66</xdr:row>
      <xdr:rowOff>1626690</xdr:rowOff>
    </xdr:to>
    <xdr:pic>
      <xdr:nvPicPr>
        <xdr:cNvPr id="156" name="203600_060_01">
          <a:extLst>
            <a:ext uri="{FF2B5EF4-FFF2-40B4-BE49-F238E27FC236}">
              <a16:creationId xmlns:a16="http://schemas.microsoft.com/office/drawing/2014/main" xmlns="" id="{EF706E55-1E94-D6FE-34DF-08A65C75E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40143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67</xdr:row>
      <xdr:rowOff>202109</xdr:rowOff>
    </xdr:from>
    <xdr:to>
      <xdr:col>4</xdr:col>
      <xdr:colOff>1778000</xdr:colOff>
      <xdr:row>67</xdr:row>
      <xdr:rowOff>1626690</xdr:rowOff>
    </xdr:to>
    <xdr:pic>
      <xdr:nvPicPr>
        <xdr:cNvPr id="160" name="210706_6ZT_01">
          <a:extLst>
            <a:ext uri="{FF2B5EF4-FFF2-40B4-BE49-F238E27FC236}">
              <a16:creationId xmlns:a16="http://schemas.microsoft.com/office/drawing/2014/main" xmlns="" id="{09E750A4-5B1A-92C6-20ED-FD7B7A267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4380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68</xdr:row>
      <xdr:rowOff>202109</xdr:rowOff>
    </xdr:from>
    <xdr:to>
      <xdr:col>4</xdr:col>
      <xdr:colOff>1778000</xdr:colOff>
      <xdr:row>68</xdr:row>
      <xdr:rowOff>1626690</xdr:rowOff>
    </xdr:to>
    <xdr:pic>
      <xdr:nvPicPr>
        <xdr:cNvPr id="162" name="207311_410_01">
          <a:extLst>
            <a:ext uri="{FF2B5EF4-FFF2-40B4-BE49-F238E27FC236}">
              <a16:creationId xmlns:a16="http://schemas.microsoft.com/office/drawing/2014/main" xmlns="" id="{EC5118A2-EE7B-7329-F4CF-A2CC6DDAB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45629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69</xdr:row>
      <xdr:rowOff>202109</xdr:rowOff>
    </xdr:from>
    <xdr:to>
      <xdr:col>4</xdr:col>
      <xdr:colOff>1778000</xdr:colOff>
      <xdr:row>69</xdr:row>
      <xdr:rowOff>1626690</xdr:rowOff>
    </xdr:to>
    <xdr:pic>
      <xdr:nvPicPr>
        <xdr:cNvPr id="164" name="207312_410_01">
          <a:extLst>
            <a:ext uri="{FF2B5EF4-FFF2-40B4-BE49-F238E27FC236}">
              <a16:creationId xmlns:a16="http://schemas.microsoft.com/office/drawing/2014/main" xmlns="" id="{5801AC90-2109-7D21-DD87-3C421DB95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4745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70</xdr:row>
      <xdr:rowOff>202109</xdr:rowOff>
    </xdr:from>
    <xdr:to>
      <xdr:col>4</xdr:col>
      <xdr:colOff>1778000</xdr:colOff>
      <xdr:row>70</xdr:row>
      <xdr:rowOff>1626690</xdr:rowOff>
    </xdr:to>
    <xdr:pic>
      <xdr:nvPicPr>
        <xdr:cNvPr id="166" name="207312_6WD_01">
          <a:extLst>
            <a:ext uri="{FF2B5EF4-FFF2-40B4-BE49-F238E27FC236}">
              <a16:creationId xmlns:a16="http://schemas.microsoft.com/office/drawing/2014/main" xmlns="" id="{D12ABA3C-06CB-565B-5C0F-579904086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4928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71</xdr:row>
      <xdr:rowOff>202109</xdr:rowOff>
    </xdr:from>
    <xdr:to>
      <xdr:col>4</xdr:col>
      <xdr:colOff>1778000</xdr:colOff>
      <xdr:row>71</xdr:row>
      <xdr:rowOff>1626690</xdr:rowOff>
    </xdr:to>
    <xdr:pic>
      <xdr:nvPicPr>
        <xdr:cNvPr id="168" name="207328_4JQ_01">
          <a:extLst>
            <a:ext uri="{FF2B5EF4-FFF2-40B4-BE49-F238E27FC236}">
              <a16:creationId xmlns:a16="http://schemas.microsoft.com/office/drawing/2014/main" xmlns="" id="{7D708642-FC34-81E5-A0D1-4D9FE432E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51116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72</xdr:row>
      <xdr:rowOff>202109</xdr:rowOff>
    </xdr:from>
    <xdr:to>
      <xdr:col>4</xdr:col>
      <xdr:colOff>1778000</xdr:colOff>
      <xdr:row>72</xdr:row>
      <xdr:rowOff>1626690</xdr:rowOff>
    </xdr:to>
    <xdr:pic>
      <xdr:nvPicPr>
        <xdr:cNvPr id="170" name="209414_003_01">
          <a:extLst>
            <a:ext uri="{FF2B5EF4-FFF2-40B4-BE49-F238E27FC236}">
              <a16:creationId xmlns:a16="http://schemas.microsoft.com/office/drawing/2014/main" xmlns="" id="{006E20BF-5378-BCEF-079B-6CA97FDF3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52945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73</xdr:row>
      <xdr:rowOff>202109</xdr:rowOff>
    </xdr:from>
    <xdr:to>
      <xdr:col>4</xdr:col>
      <xdr:colOff>1778000</xdr:colOff>
      <xdr:row>73</xdr:row>
      <xdr:rowOff>1626690</xdr:rowOff>
    </xdr:to>
    <xdr:pic>
      <xdr:nvPicPr>
        <xdr:cNvPr id="172" name="209324_001_01">
          <a:extLst>
            <a:ext uri="{FF2B5EF4-FFF2-40B4-BE49-F238E27FC236}">
              <a16:creationId xmlns:a16="http://schemas.microsoft.com/office/drawing/2014/main" xmlns="" id="{5A94E9F2-39BF-6589-18C7-0D467781F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54773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74</xdr:row>
      <xdr:rowOff>202109</xdr:rowOff>
    </xdr:from>
    <xdr:to>
      <xdr:col>4</xdr:col>
      <xdr:colOff>1778000</xdr:colOff>
      <xdr:row>74</xdr:row>
      <xdr:rowOff>1626690</xdr:rowOff>
    </xdr:to>
    <xdr:pic>
      <xdr:nvPicPr>
        <xdr:cNvPr id="174" name="209324_160_01">
          <a:extLst>
            <a:ext uri="{FF2B5EF4-FFF2-40B4-BE49-F238E27FC236}">
              <a16:creationId xmlns:a16="http://schemas.microsoft.com/office/drawing/2014/main" xmlns="" id="{2FC0705A-F180-A1D9-2BAE-73FD6DD62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56602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75</xdr:row>
      <xdr:rowOff>202109</xdr:rowOff>
    </xdr:from>
    <xdr:to>
      <xdr:col>4</xdr:col>
      <xdr:colOff>1778000</xdr:colOff>
      <xdr:row>75</xdr:row>
      <xdr:rowOff>1626690</xdr:rowOff>
    </xdr:to>
    <xdr:pic>
      <xdr:nvPicPr>
        <xdr:cNvPr id="178" name="208446_5AS_01">
          <a:extLst>
            <a:ext uri="{FF2B5EF4-FFF2-40B4-BE49-F238E27FC236}">
              <a16:creationId xmlns:a16="http://schemas.microsoft.com/office/drawing/2014/main" xmlns="" id="{E814A96F-AA19-AEAE-ADFC-FFFB584EC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60260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76</xdr:row>
      <xdr:rowOff>202109</xdr:rowOff>
    </xdr:from>
    <xdr:to>
      <xdr:col>4</xdr:col>
      <xdr:colOff>1778000</xdr:colOff>
      <xdr:row>76</xdr:row>
      <xdr:rowOff>1626690</xdr:rowOff>
    </xdr:to>
    <xdr:pic>
      <xdr:nvPicPr>
        <xdr:cNvPr id="184" name="208363_001_01">
          <a:extLst>
            <a:ext uri="{FF2B5EF4-FFF2-40B4-BE49-F238E27FC236}">
              <a16:creationId xmlns:a16="http://schemas.microsoft.com/office/drawing/2014/main" xmlns="" id="{37DE16A6-EF73-B906-7EF5-534C67C8D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65746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77</xdr:row>
      <xdr:rowOff>202109</xdr:rowOff>
    </xdr:from>
    <xdr:to>
      <xdr:col>4</xdr:col>
      <xdr:colOff>1778000</xdr:colOff>
      <xdr:row>77</xdr:row>
      <xdr:rowOff>1626690</xdr:rowOff>
    </xdr:to>
    <xdr:pic>
      <xdr:nvPicPr>
        <xdr:cNvPr id="186" name="209414_0HR_01">
          <a:extLst>
            <a:ext uri="{FF2B5EF4-FFF2-40B4-BE49-F238E27FC236}">
              <a16:creationId xmlns:a16="http://schemas.microsoft.com/office/drawing/2014/main" xmlns="" id="{C2A2AE58-4B00-CD1E-33A9-58F238EA5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67575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78</xdr:row>
      <xdr:rowOff>202109</xdr:rowOff>
    </xdr:from>
    <xdr:to>
      <xdr:col>4</xdr:col>
      <xdr:colOff>1778000</xdr:colOff>
      <xdr:row>78</xdr:row>
      <xdr:rowOff>1626690</xdr:rowOff>
    </xdr:to>
    <xdr:pic>
      <xdr:nvPicPr>
        <xdr:cNvPr id="188" name="210078_160_01">
          <a:extLst>
            <a:ext uri="{FF2B5EF4-FFF2-40B4-BE49-F238E27FC236}">
              <a16:creationId xmlns:a16="http://schemas.microsoft.com/office/drawing/2014/main" xmlns="" id="{4402860D-8ECC-D654-C2E8-D802A9D92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6940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79</xdr:row>
      <xdr:rowOff>202109</xdr:rowOff>
    </xdr:from>
    <xdr:to>
      <xdr:col>4</xdr:col>
      <xdr:colOff>1778000</xdr:colOff>
      <xdr:row>79</xdr:row>
      <xdr:rowOff>1626690</xdr:rowOff>
    </xdr:to>
    <xdr:pic>
      <xdr:nvPicPr>
        <xdr:cNvPr id="190" name="207462_4PC_01">
          <a:extLst>
            <a:ext uri="{FF2B5EF4-FFF2-40B4-BE49-F238E27FC236}">
              <a16:creationId xmlns:a16="http://schemas.microsoft.com/office/drawing/2014/main" xmlns="" id="{AC49CB91-44AF-9433-B4F9-AFEFCFC76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71233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80</xdr:row>
      <xdr:rowOff>202109</xdr:rowOff>
    </xdr:from>
    <xdr:to>
      <xdr:col>4</xdr:col>
      <xdr:colOff>1778000</xdr:colOff>
      <xdr:row>80</xdr:row>
      <xdr:rowOff>1626690</xdr:rowOff>
    </xdr:to>
    <xdr:pic>
      <xdr:nvPicPr>
        <xdr:cNvPr id="194" name="12856_485_01">
          <a:extLst>
            <a:ext uri="{FF2B5EF4-FFF2-40B4-BE49-F238E27FC236}">
              <a16:creationId xmlns:a16="http://schemas.microsoft.com/office/drawing/2014/main" xmlns="" id="{85EF9E00-8BE7-FA14-059C-75D5DAE14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74890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81</xdr:row>
      <xdr:rowOff>202109</xdr:rowOff>
    </xdr:from>
    <xdr:to>
      <xdr:col>4</xdr:col>
      <xdr:colOff>1778000</xdr:colOff>
      <xdr:row>81</xdr:row>
      <xdr:rowOff>1626690</xdr:rowOff>
    </xdr:to>
    <xdr:pic>
      <xdr:nvPicPr>
        <xdr:cNvPr id="196" name="12856_6GD_01">
          <a:extLst>
            <a:ext uri="{FF2B5EF4-FFF2-40B4-BE49-F238E27FC236}">
              <a16:creationId xmlns:a16="http://schemas.microsoft.com/office/drawing/2014/main" xmlns="" id="{BF574DF6-41D6-DF25-2A72-CCE7D110D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7671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82</xdr:row>
      <xdr:rowOff>202109</xdr:rowOff>
    </xdr:from>
    <xdr:to>
      <xdr:col>4</xdr:col>
      <xdr:colOff>1778000</xdr:colOff>
      <xdr:row>82</xdr:row>
      <xdr:rowOff>1626690</xdr:rowOff>
    </xdr:to>
    <xdr:pic>
      <xdr:nvPicPr>
        <xdr:cNvPr id="198" name="205400_410_01">
          <a:extLst>
            <a:ext uri="{FF2B5EF4-FFF2-40B4-BE49-F238E27FC236}">
              <a16:creationId xmlns:a16="http://schemas.microsoft.com/office/drawing/2014/main" xmlns="" id="{A716990C-A64F-A553-512C-F2055FD6A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7854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83</xdr:row>
      <xdr:rowOff>202109</xdr:rowOff>
    </xdr:from>
    <xdr:to>
      <xdr:col>4</xdr:col>
      <xdr:colOff>1778000</xdr:colOff>
      <xdr:row>83</xdr:row>
      <xdr:rowOff>1626690</xdr:rowOff>
    </xdr:to>
    <xdr:pic>
      <xdr:nvPicPr>
        <xdr:cNvPr id="200" name="205400_4O5_01">
          <a:extLst>
            <a:ext uri="{FF2B5EF4-FFF2-40B4-BE49-F238E27FC236}">
              <a16:creationId xmlns:a16="http://schemas.microsoft.com/office/drawing/2014/main" xmlns="" id="{4A07E353-1C69-4818-D470-68A677DE7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8037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84</xdr:row>
      <xdr:rowOff>202109</xdr:rowOff>
    </xdr:from>
    <xdr:to>
      <xdr:col>4</xdr:col>
      <xdr:colOff>1778000</xdr:colOff>
      <xdr:row>84</xdr:row>
      <xdr:rowOff>1626690</xdr:rowOff>
    </xdr:to>
    <xdr:pic>
      <xdr:nvPicPr>
        <xdr:cNvPr id="204" name="12856_4BX_01">
          <a:extLst>
            <a:ext uri="{FF2B5EF4-FFF2-40B4-BE49-F238E27FC236}">
              <a16:creationId xmlns:a16="http://schemas.microsoft.com/office/drawing/2014/main" xmlns="" id="{4F00A403-4EF9-0676-40CA-E7AC8B8A0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84034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85</xdr:row>
      <xdr:rowOff>202109</xdr:rowOff>
    </xdr:from>
    <xdr:to>
      <xdr:col>4</xdr:col>
      <xdr:colOff>1778000</xdr:colOff>
      <xdr:row>85</xdr:row>
      <xdr:rowOff>1626690</xdr:rowOff>
    </xdr:to>
    <xdr:pic>
      <xdr:nvPicPr>
        <xdr:cNvPr id="206" name="205400_669_01">
          <a:extLst>
            <a:ext uri="{FF2B5EF4-FFF2-40B4-BE49-F238E27FC236}">
              <a16:creationId xmlns:a16="http://schemas.microsoft.com/office/drawing/2014/main" xmlns="" id="{FCFBEB78-FDF8-7042-7BD7-CD1E51E9B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85863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86</xdr:row>
      <xdr:rowOff>202109</xdr:rowOff>
    </xdr:from>
    <xdr:to>
      <xdr:col>4</xdr:col>
      <xdr:colOff>1778000</xdr:colOff>
      <xdr:row>86</xdr:row>
      <xdr:rowOff>1626690</xdr:rowOff>
    </xdr:to>
    <xdr:pic>
      <xdr:nvPicPr>
        <xdr:cNvPr id="208" name="205777_007_01">
          <a:extLst>
            <a:ext uri="{FF2B5EF4-FFF2-40B4-BE49-F238E27FC236}">
              <a16:creationId xmlns:a16="http://schemas.microsoft.com/office/drawing/2014/main" xmlns="" id="{115E93B4-FBBE-9CB6-6F77-6FB41D5EF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87692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87</xdr:row>
      <xdr:rowOff>202109</xdr:rowOff>
    </xdr:from>
    <xdr:to>
      <xdr:col>4</xdr:col>
      <xdr:colOff>1778000</xdr:colOff>
      <xdr:row>87</xdr:row>
      <xdr:rowOff>1626690</xdr:rowOff>
    </xdr:to>
    <xdr:pic>
      <xdr:nvPicPr>
        <xdr:cNvPr id="210" name="209423_3WD_01">
          <a:extLst>
            <a:ext uri="{FF2B5EF4-FFF2-40B4-BE49-F238E27FC236}">
              <a16:creationId xmlns:a16="http://schemas.microsoft.com/office/drawing/2014/main" xmlns="" id="{B5167699-1D5B-CB77-705D-18FB02086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8952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88</xdr:row>
      <xdr:rowOff>202109</xdr:rowOff>
    </xdr:from>
    <xdr:to>
      <xdr:col>4</xdr:col>
      <xdr:colOff>1778000</xdr:colOff>
      <xdr:row>88</xdr:row>
      <xdr:rowOff>1626690</xdr:rowOff>
    </xdr:to>
    <xdr:pic>
      <xdr:nvPicPr>
        <xdr:cNvPr id="214" name="207537_410_01">
          <a:extLst>
            <a:ext uri="{FF2B5EF4-FFF2-40B4-BE49-F238E27FC236}">
              <a16:creationId xmlns:a16="http://schemas.microsoft.com/office/drawing/2014/main" xmlns="" id="{2DAA2C94-128D-464C-E688-37A99DBE0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9317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89</xdr:row>
      <xdr:rowOff>202109</xdr:rowOff>
    </xdr:from>
    <xdr:to>
      <xdr:col>4</xdr:col>
      <xdr:colOff>1778000</xdr:colOff>
      <xdr:row>89</xdr:row>
      <xdr:rowOff>1626690</xdr:rowOff>
    </xdr:to>
    <xdr:pic>
      <xdr:nvPicPr>
        <xdr:cNvPr id="216" name="209424_4PA_01">
          <a:extLst>
            <a:ext uri="{FF2B5EF4-FFF2-40B4-BE49-F238E27FC236}">
              <a16:creationId xmlns:a16="http://schemas.microsoft.com/office/drawing/2014/main" xmlns="" id="{5CA7864F-0131-C1FE-C882-0D0EF33BC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9500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90</xdr:row>
      <xdr:rowOff>202109</xdr:rowOff>
    </xdr:from>
    <xdr:to>
      <xdr:col>4</xdr:col>
      <xdr:colOff>1778000</xdr:colOff>
      <xdr:row>90</xdr:row>
      <xdr:rowOff>1626690</xdr:rowOff>
    </xdr:to>
    <xdr:pic>
      <xdr:nvPicPr>
        <xdr:cNvPr id="218" name="209423_0HP_01">
          <a:extLst>
            <a:ext uri="{FF2B5EF4-FFF2-40B4-BE49-F238E27FC236}">
              <a16:creationId xmlns:a16="http://schemas.microsoft.com/office/drawing/2014/main" xmlns="" id="{CACA974B-C714-40D2-A5A6-A99833A8B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96836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91</xdr:row>
      <xdr:rowOff>202109</xdr:rowOff>
    </xdr:from>
    <xdr:to>
      <xdr:col>4</xdr:col>
      <xdr:colOff>1778000</xdr:colOff>
      <xdr:row>91</xdr:row>
      <xdr:rowOff>1626690</xdr:rowOff>
    </xdr:to>
    <xdr:pic>
      <xdr:nvPicPr>
        <xdr:cNvPr id="220" name="209423_4PA_01">
          <a:extLst>
            <a:ext uri="{FF2B5EF4-FFF2-40B4-BE49-F238E27FC236}">
              <a16:creationId xmlns:a16="http://schemas.microsoft.com/office/drawing/2014/main" xmlns="" id="{345995FD-0809-17BE-C18B-0C7D166CD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198665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92</xdr:row>
      <xdr:rowOff>202109</xdr:rowOff>
    </xdr:from>
    <xdr:to>
      <xdr:col>4</xdr:col>
      <xdr:colOff>1778000</xdr:colOff>
      <xdr:row>92</xdr:row>
      <xdr:rowOff>1626690</xdr:rowOff>
    </xdr:to>
    <xdr:pic>
      <xdr:nvPicPr>
        <xdr:cNvPr id="222" name="204537_6U9_01">
          <a:extLst>
            <a:ext uri="{FF2B5EF4-FFF2-40B4-BE49-F238E27FC236}">
              <a16:creationId xmlns:a16="http://schemas.microsoft.com/office/drawing/2014/main" xmlns="" id="{181A34B4-C6A2-6A9A-A392-0DF2DFF66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00493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93</xdr:row>
      <xdr:rowOff>202109</xdr:rowOff>
    </xdr:from>
    <xdr:to>
      <xdr:col>4</xdr:col>
      <xdr:colOff>1778000</xdr:colOff>
      <xdr:row>93</xdr:row>
      <xdr:rowOff>1626690</xdr:rowOff>
    </xdr:to>
    <xdr:pic>
      <xdr:nvPicPr>
        <xdr:cNvPr id="230" name="207009_4LB_01">
          <a:extLst>
            <a:ext uri="{FF2B5EF4-FFF2-40B4-BE49-F238E27FC236}">
              <a16:creationId xmlns:a16="http://schemas.microsoft.com/office/drawing/2014/main" xmlns="" id="{1C96B3A4-146D-70C0-1FDE-203A1C9D3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07809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94</xdr:row>
      <xdr:rowOff>202109</xdr:rowOff>
    </xdr:from>
    <xdr:to>
      <xdr:col>4</xdr:col>
      <xdr:colOff>1778000</xdr:colOff>
      <xdr:row>94</xdr:row>
      <xdr:rowOff>1626690</xdr:rowOff>
    </xdr:to>
    <xdr:pic>
      <xdr:nvPicPr>
        <xdr:cNvPr id="232" name="207009_6TX_01">
          <a:extLst>
            <a:ext uri="{FF2B5EF4-FFF2-40B4-BE49-F238E27FC236}">
              <a16:creationId xmlns:a16="http://schemas.microsoft.com/office/drawing/2014/main" xmlns="" id="{1175E13D-703B-A9FE-027E-A7215003A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09637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95</xdr:row>
      <xdr:rowOff>202109</xdr:rowOff>
    </xdr:from>
    <xdr:to>
      <xdr:col>4</xdr:col>
      <xdr:colOff>1778000</xdr:colOff>
      <xdr:row>95</xdr:row>
      <xdr:rowOff>1626690</xdr:rowOff>
    </xdr:to>
    <xdr:pic>
      <xdr:nvPicPr>
        <xdr:cNvPr id="234" name="210563_90H_01">
          <a:extLst>
            <a:ext uri="{FF2B5EF4-FFF2-40B4-BE49-F238E27FC236}">
              <a16:creationId xmlns:a16="http://schemas.microsoft.com/office/drawing/2014/main" xmlns="" id="{E69E689B-D899-53AE-77AB-FA077D4D7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11466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96</xdr:row>
      <xdr:rowOff>202109</xdr:rowOff>
    </xdr:from>
    <xdr:to>
      <xdr:col>4</xdr:col>
      <xdr:colOff>1778000</xdr:colOff>
      <xdr:row>96</xdr:row>
      <xdr:rowOff>1626690</xdr:rowOff>
    </xdr:to>
    <xdr:pic>
      <xdr:nvPicPr>
        <xdr:cNvPr id="238" name="210932_6WE_01">
          <a:extLst>
            <a:ext uri="{FF2B5EF4-FFF2-40B4-BE49-F238E27FC236}">
              <a16:creationId xmlns:a16="http://schemas.microsoft.com/office/drawing/2014/main" xmlns="" id="{C1E78B36-EFB6-E53F-E4C9-6DDAC6EC5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1512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97</xdr:row>
      <xdr:rowOff>202109</xdr:rowOff>
    </xdr:from>
    <xdr:to>
      <xdr:col>4</xdr:col>
      <xdr:colOff>1778000</xdr:colOff>
      <xdr:row>97</xdr:row>
      <xdr:rowOff>1626690</xdr:rowOff>
    </xdr:to>
    <xdr:pic>
      <xdr:nvPicPr>
        <xdr:cNvPr id="246" name="207010_459_01">
          <a:extLst>
            <a:ext uri="{FF2B5EF4-FFF2-40B4-BE49-F238E27FC236}">
              <a16:creationId xmlns:a16="http://schemas.microsoft.com/office/drawing/2014/main" xmlns="" id="{A6641DD2-C909-016C-A746-8D107FB28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2243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98</xdr:row>
      <xdr:rowOff>202109</xdr:rowOff>
    </xdr:from>
    <xdr:to>
      <xdr:col>4</xdr:col>
      <xdr:colOff>1778000</xdr:colOff>
      <xdr:row>98</xdr:row>
      <xdr:rowOff>1626690</xdr:rowOff>
    </xdr:to>
    <xdr:pic>
      <xdr:nvPicPr>
        <xdr:cNvPr id="248" name="207010_4LB_01">
          <a:extLst>
            <a:ext uri="{FF2B5EF4-FFF2-40B4-BE49-F238E27FC236}">
              <a16:creationId xmlns:a16="http://schemas.microsoft.com/office/drawing/2014/main" xmlns="" id="{97FE1057-5422-1309-134C-8962F3C37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2426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99</xdr:row>
      <xdr:rowOff>202109</xdr:rowOff>
    </xdr:from>
    <xdr:to>
      <xdr:col>4</xdr:col>
      <xdr:colOff>1778000</xdr:colOff>
      <xdr:row>99</xdr:row>
      <xdr:rowOff>1626690</xdr:rowOff>
    </xdr:to>
    <xdr:pic>
      <xdr:nvPicPr>
        <xdr:cNvPr id="250" name="207010_6TX_01">
          <a:extLst>
            <a:ext uri="{FF2B5EF4-FFF2-40B4-BE49-F238E27FC236}">
              <a16:creationId xmlns:a16="http://schemas.microsoft.com/office/drawing/2014/main" xmlns="" id="{5E7AA2A4-8649-2600-0846-7D3D03742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2609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100</xdr:row>
      <xdr:rowOff>202109</xdr:rowOff>
    </xdr:from>
    <xdr:to>
      <xdr:col>4</xdr:col>
      <xdr:colOff>1778000</xdr:colOff>
      <xdr:row>100</xdr:row>
      <xdr:rowOff>1626690</xdr:rowOff>
    </xdr:to>
    <xdr:pic>
      <xdr:nvPicPr>
        <xdr:cNvPr id="258" name="210197_001_01">
          <a:extLst>
            <a:ext uri="{FF2B5EF4-FFF2-40B4-BE49-F238E27FC236}">
              <a16:creationId xmlns:a16="http://schemas.microsoft.com/office/drawing/2014/main" xmlns="" id="{763E4F21-B6FA-8864-A354-A6A02A2BC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33412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101</xdr:row>
      <xdr:rowOff>202109</xdr:rowOff>
    </xdr:from>
    <xdr:to>
      <xdr:col>4</xdr:col>
      <xdr:colOff>1778000</xdr:colOff>
      <xdr:row>101</xdr:row>
      <xdr:rowOff>1626690</xdr:rowOff>
    </xdr:to>
    <xdr:pic>
      <xdr:nvPicPr>
        <xdr:cNvPr id="260" name="210355_001_01">
          <a:extLst>
            <a:ext uri="{FF2B5EF4-FFF2-40B4-BE49-F238E27FC236}">
              <a16:creationId xmlns:a16="http://schemas.microsoft.com/office/drawing/2014/main" xmlns="" id="{08E5CD79-7B8F-9E78-6625-91BE39D57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35241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102</xdr:row>
      <xdr:rowOff>202109</xdr:rowOff>
    </xdr:from>
    <xdr:to>
      <xdr:col>4</xdr:col>
      <xdr:colOff>1778000</xdr:colOff>
      <xdr:row>102</xdr:row>
      <xdr:rowOff>1626690</xdr:rowOff>
    </xdr:to>
    <xdr:pic>
      <xdr:nvPicPr>
        <xdr:cNvPr id="264" name="210399_2FL_01">
          <a:extLst>
            <a:ext uri="{FF2B5EF4-FFF2-40B4-BE49-F238E27FC236}">
              <a16:creationId xmlns:a16="http://schemas.microsoft.com/office/drawing/2014/main" xmlns="" id="{E4A9B7F5-EF88-0C85-2C20-E45884D68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38898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103</xdr:row>
      <xdr:rowOff>202109</xdr:rowOff>
    </xdr:from>
    <xdr:to>
      <xdr:col>4</xdr:col>
      <xdr:colOff>1778000</xdr:colOff>
      <xdr:row>103</xdr:row>
      <xdr:rowOff>1626690</xdr:rowOff>
    </xdr:to>
    <xdr:pic>
      <xdr:nvPicPr>
        <xdr:cNvPr id="266" name="210562_90H_01">
          <a:extLst>
            <a:ext uri="{FF2B5EF4-FFF2-40B4-BE49-F238E27FC236}">
              <a16:creationId xmlns:a16="http://schemas.microsoft.com/office/drawing/2014/main" xmlns="" id="{C9658ACD-4A51-F8E9-6D58-D8BAB7EE0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4072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104</xdr:row>
      <xdr:rowOff>202109</xdr:rowOff>
    </xdr:from>
    <xdr:to>
      <xdr:col>4</xdr:col>
      <xdr:colOff>1778000</xdr:colOff>
      <xdr:row>104</xdr:row>
      <xdr:rowOff>1626690</xdr:rowOff>
    </xdr:to>
    <xdr:pic>
      <xdr:nvPicPr>
        <xdr:cNvPr id="270" name="210799_209_01">
          <a:extLst>
            <a:ext uri="{FF2B5EF4-FFF2-40B4-BE49-F238E27FC236}">
              <a16:creationId xmlns:a16="http://schemas.microsoft.com/office/drawing/2014/main" xmlns="" id="{5C25A922-CC5D-B673-3617-FD8D21D19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44385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105</xdr:row>
      <xdr:rowOff>202109</xdr:rowOff>
    </xdr:from>
    <xdr:to>
      <xdr:col>4</xdr:col>
      <xdr:colOff>1778000</xdr:colOff>
      <xdr:row>105</xdr:row>
      <xdr:rowOff>1626690</xdr:rowOff>
    </xdr:to>
    <xdr:pic>
      <xdr:nvPicPr>
        <xdr:cNvPr id="272" name="210903_2EY_01">
          <a:extLst>
            <a:ext uri="{FF2B5EF4-FFF2-40B4-BE49-F238E27FC236}">
              <a16:creationId xmlns:a16="http://schemas.microsoft.com/office/drawing/2014/main" xmlns="" id="{63C28D3A-4639-8AF6-324D-7CF2E4084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46213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106</xdr:row>
      <xdr:rowOff>202109</xdr:rowOff>
    </xdr:from>
    <xdr:to>
      <xdr:col>4</xdr:col>
      <xdr:colOff>1778000</xdr:colOff>
      <xdr:row>106</xdr:row>
      <xdr:rowOff>1626690</xdr:rowOff>
    </xdr:to>
    <xdr:pic>
      <xdr:nvPicPr>
        <xdr:cNvPr id="280" name="207009_459_01">
          <a:extLst>
            <a:ext uri="{FF2B5EF4-FFF2-40B4-BE49-F238E27FC236}">
              <a16:creationId xmlns:a16="http://schemas.microsoft.com/office/drawing/2014/main" xmlns="" id="{F904744B-60F1-B082-343D-6B87E62CD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53529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107</xdr:row>
      <xdr:rowOff>202109</xdr:rowOff>
    </xdr:from>
    <xdr:to>
      <xdr:col>4</xdr:col>
      <xdr:colOff>1778000</xdr:colOff>
      <xdr:row>107</xdr:row>
      <xdr:rowOff>1626690</xdr:rowOff>
    </xdr:to>
    <xdr:pic>
      <xdr:nvPicPr>
        <xdr:cNvPr id="292" name="207778_75V_01">
          <a:extLst>
            <a:ext uri="{FF2B5EF4-FFF2-40B4-BE49-F238E27FC236}">
              <a16:creationId xmlns:a16="http://schemas.microsoft.com/office/drawing/2014/main" xmlns="" id="{A76BA6FE-0F59-EAD8-74F8-452587090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64501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108</xdr:row>
      <xdr:rowOff>202109</xdr:rowOff>
    </xdr:from>
    <xdr:to>
      <xdr:col>4</xdr:col>
      <xdr:colOff>1778000</xdr:colOff>
      <xdr:row>108</xdr:row>
      <xdr:rowOff>1626690</xdr:rowOff>
    </xdr:to>
    <xdr:pic>
      <xdr:nvPicPr>
        <xdr:cNvPr id="294" name="209697_9DH_01">
          <a:extLst>
            <a:ext uri="{FF2B5EF4-FFF2-40B4-BE49-F238E27FC236}">
              <a16:creationId xmlns:a16="http://schemas.microsoft.com/office/drawing/2014/main" xmlns="" id="{DBEA68AB-451B-9DDE-109F-AC7E7074A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66330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109</xdr:row>
      <xdr:rowOff>202109</xdr:rowOff>
    </xdr:from>
    <xdr:to>
      <xdr:col>4</xdr:col>
      <xdr:colOff>1778000</xdr:colOff>
      <xdr:row>109</xdr:row>
      <xdr:rowOff>1626690</xdr:rowOff>
    </xdr:to>
    <xdr:pic>
      <xdr:nvPicPr>
        <xdr:cNvPr id="296" name="210354_0C4_01">
          <a:extLst>
            <a:ext uri="{FF2B5EF4-FFF2-40B4-BE49-F238E27FC236}">
              <a16:creationId xmlns:a16="http://schemas.microsoft.com/office/drawing/2014/main" xmlns="" id="{67104F94-29F6-A334-4FB1-3B4E54135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6815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110</xdr:row>
      <xdr:rowOff>202109</xdr:rowOff>
    </xdr:from>
    <xdr:to>
      <xdr:col>4</xdr:col>
      <xdr:colOff>1778000</xdr:colOff>
      <xdr:row>110</xdr:row>
      <xdr:rowOff>1626690</xdr:rowOff>
    </xdr:to>
    <xdr:pic>
      <xdr:nvPicPr>
        <xdr:cNvPr id="298" name="210387_001_01">
          <a:extLst>
            <a:ext uri="{FF2B5EF4-FFF2-40B4-BE49-F238E27FC236}">
              <a16:creationId xmlns:a16="http://schemas.microsoft.com/office/drawing/2014/main" xmlns="" id="{FB0FD9B8-3672-D384-CBFE-320DFFDD8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6998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111</xdr:row>
      <xdr:rowOff>202109</xdr:rowOff>
    </xdr:from>
    <xdr:to>
      <xdr:col>4</xdr:col>
      <xdr:colOff>1778000</xdr:colOff>
      <xdr:row>111</xdr:row>
      <xdr:rowOff>1626690</xdr:rowOff>
    </xdr:to>
    <xdr:pic>
      <xdr:nvPicPr>
        <xdr:cNvPr id="300" name="204537_42K_01">
          <a:extLst>
            <a:ext uri="{FF2B5EF4-FFF2-40B4-BE49-F238E27FC236}">
              <a16:creationId xmlns:a16="http://schemas.microsoft.com/office/drawing/2014/main" xmlns="" id="{CD1915BB-219B-361D-98FF-1071A3901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7181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112</xdr:row>
      <xdr:rowOff>202109</xdr:rowOff>
    </xdr:from>
    <xdr:to>
      <xdr:col>4</xdr:col>
      <xdr:colOff>1778000</xdr:colOff>
      <xdr:row>112</xdr:row>
      <xdr:rowOff>1626690</xdr:rowOff>
    </xdr:to>
    <xdr:pic>
      <xdr:nvPicPr>
        <xdr:cNvPr id="302" name="206647_669_01">
          <a:extLst>
            <a:ext uri="{FF2B5EF4-FFF2-40B4-BE49-F238E27FC236}">
              <a16:creationId xmlns:a16="http://schemas.microsoft.com/office/drawing/2014/main" xmlns="" id="{C2DF51CA-411E-09E8-3EFB-57D31406F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73645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113</xdr:row>
      <xdr:rowOff>202109</xdr:rowOff>
    </xdr:from>
    <xdr:to>
      <xdr:col>4</xdr:col>
      <xdr:colOff>1778000</xdr:colOff>
      <xdr:row>113</xdr:row>
      <xdr:rowOff>1626690</xdr:rowOff>
    </xdr:to>
    <xdr:pic>
      <xdr:nvPicPr>
        <xdr:cNvPr id="304" name="206647_700_01">
          <a:extLst>
            <a:ext uri="{FF2B5EF4-FFF2-40B4-BE49-F238E27FC236}">
              <a16:creationId xmlns:a16="http://schemas.microsoft.com/office/drawing/2014/main" xmlns="" id="{A0FB72F9-5BE9-3D6D-8A31-CE3FD3255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75474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114</xdr:row>
      <xdr:rowOff>202109</xdr:rowOff>
    </xdr:from>
    <xdr:to>
      <xdr:col>4</xdr:col>
      <xdr:colOff>1778000</xdr:colOff>
      <xdr:row>114</xdr:row>
      <xdr:rowOff>1626690</xdr:rowOff>
    </xdr:to>
    <xdr:pic>
      <xdr:nvPicPr>
        <xdr:cNvPr id="320" name="206647_410_01">
          <a:extLst>
            <a:ext uri="{FF2B5EF4-FFF2-40B4-BE49-F238E27FC236}">
              <a16:creationId xmlns:a16="http://schemas.microsoft.com/office/drawing/2014/main" xmlns="" id="{79143AD5-ADA0-A0D1-8A7A-93B8B5302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90105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115</xdr:row>
      <xdr:rowOff>202109</xdr:rowOff>
    </xdr:from>
    <xdr:to>
      <xdr:col>4</xdr:col>
      <xdr:colOff>1778000</xdr:colOff>
      <xdr:row>115</xdr:row>
      <xdr:rowOff>1626690</xdr:rowOff>
    </xdr:to>
    <xdr:pic>
      <xdr:nvPicPr>
        <xdr:cNvPr id="326" name="206994_4SW_01">
          <a:extLst>
            <a:ext uri="{FF2B5EF4-FFF2-40B4-BE49-F238E27FC236}">
              <a16:creationId xmlns:a16="http://schemas.microsoft.com/office/drawing/2014/main" xmlns="" id="{8F5F044F-3CAB-5A0F-DED9-88FC8AE68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95591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116</xdr:row>
      <xdr:rowOff>202109</xdr:rowOff>
    </xdr:from>
    <xdr:to>
      <xdr:col>4</xdr:col>
      <xdr:colOff>1778000</xdr:colOff>
      <xdr:row>116</xdr:row>
      <xdr:rowOff>1626690</xdr:rowOff>
    </xdr:to>
    <xdr:pic>
      <xdr:nvPicPr>
        <xdr:cNvPr id="328" name="207010_4KZ_01">
          <a:extLst>
            <a:ext uri="{FF2B5EF4-FFF2-40B4-BE49-F238E27FC236}">
              <a16:creationId xmlns:a16="http://schemas.microsoft.com/office/drawing/2014/main" xmlns="" id="{CF7C98BD-A3FD-46C6-CFBD-70D494B55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297420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117</xdr:row>
      <xdr:rowOff>202109</xdr:rowOff>
    </xdr:from>
    <xdr:to>
      <xdr:col>4</xdr:col>
      <xdr:colOff>1778000</xdr:colOff>
      <xdr:row>117</xdr:row>
      <xdr:rowOff>1626690</xdr:rowOff>
    </xdr:to>
    <xdr:pic>
      <xdr:nvPicPr>
        <xdr:cNvPr id="334" name="207708_3UH_01">
          <a:extLst>
            <a:ext uri="{FF2B5EF4-FFF2-40B4-BE49-F238E27FC236}">
              <a16:creationId xmlns:a16="http://schemas.microsoft.com/office/drawing/2014/main" xmlns="" id="{751ED44C-53F4-A15B-503A-28860D255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02906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118</xdr:row>
      <xdr:rowOff>202109</xdr:rowOff>
    </xdr:from>
    <xdr:to>
      <xdr:col>4</xdr:col>
      <xdr:colOff>1778000</xdr:colOff>
      <xdr:row>118</xdr:row>
      <xdr:rowOff>1626690</xdr:rowOff>
    </xdr:to>
    <xdr:pic>
      <xdr:nvPicPr>
        <xdr:cNvPr id="338" name="207005_6SW_01">
          <a:extLst>
            <a:ext uri="{FF2B5EF4-FFF2-40B4-BE49-F238E27FC236}">
              <a16:creationId xmlns:a16="http://schemas.microsoft.com/office/drawing/2014/main" xmlns="" id="{8180C58A-00EA-27D6-25D8-2874C9925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06564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119</xdr:row>
      <xdr:rowOff>202109</xdr:rowOff>
    </xdr:from>
    <xdr:to>
      <xdr:col>4</xdr:col>
      <xdr:colOff>1778000</xdr:colOff>
      <xdr:row>119</xdr:row>
      <xdr:rowOff>1626690</xdr:rowOff>
    </xdr:to>
    <xdr:pic>
      <xdr:nvPicPr>
        <xdr:cNvPr id="340" name="207006_6SW_01">
          <a:extLst>
            <a:ext uri="{FF2B5EF4-FFF2-40B4-BE49-F238E27FC236}">
              <a16:creationId xmlns:a16="http://schemas.microsoft.com/office/drawing/2014/main" xmlns="" id="{6463BEDD-408B-0C38-5C91-DAB7726A5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08393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120</xdr:row>
      <xdr:rowOff>202109</xdr:rowOff>
    </xdr:from>
    <xdr:to>
      <xdr:col>4</xdr:col>
      <xdr:colOff>1778000</xdr:colOff>
      <xdr:row>120</xdr:row>
      <xdr:rowOff>1626690</xdr:rowOff>
    </xdr:to>
    <xdr:pic>
      <xdr:nvPicPr>
        <xdr:cNvPr id="342" name="209069_4NT_01">
          <a:extLst>
            <a:ext uri="{FF2B5EF4-FFF2-40B4-BE49-F238E27FC236}">
              <a16:creationId xmlns:a16="http://schemas.microsoft.com/office/drawing/2014/main" xmlns="" id="{B0D955DC-A9A7-C2FD-91EE-DEB9AF342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0221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121</xdr:row>
      <xdr:rowOff>202109</xdr:rowOff>
    </xdr:from>
    <xdr:to>
      <xdr:col>4</xdr:col>
      <xdr:colOff>1778000</xdr:colOff>
      <xdr:row>121</xdr:row>
      <xdr:rowOff>1626690</xdr:rowOff>
    </xdr:to>
    <xdr:pic>
      <xdr:nvPicPr>
        <xdr:cNvPr id="344" name="209695_9DH_01">
          <a:extLst>
            <a:ext uri="{FF2B5EF4-FFF2-40B4-BE49-F238E27FC236}">
              <a16:creationId xmlns:a16="http://schemas.microsoft.com/office/drawing/2014/main" xmlns="" id="{065E4221-8C87-FB1B-A7B0-BBE881FF7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2050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122</xdr:row>
      <xdr:rowOff>202109</xdr:rowOff>
    </xdr:from>
    <xdr:to>
      <xdr:col>4</xdr:col>
      <xdr:colOff>1778000</xdr:colOff>
      <xdr:row>122</xdr:row>
      <xdr:rowOff>1626690</xdr:rowOff>
    </xdr:to>
    <xdr:pic>
      <xdr:nvPicPr>
        <xdr:cNvPr id="346" name="210931_6WE_01">
          <a:extLst>
            <a:ext uri="{FF2B5EF4-FFF2-40B4-BE49-F238E27FC236}">
              <a16:creationId xmlns:a16="http://schemas.microsoft.com/office/drawing/2014/main" xmlns="" id="{81DC94D5-FA98-E6A8-E1D9-0E9CB4277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3879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123</xdr:row>
      <xdr:rowOff>202109</xdr:rowOff>
    </xdr:from>
    <xdr:to>
      <xdr:col>4</xdr:col>
      <xdr:colOff>1778000</xdr:colOff>
      <xdr:row>123</xdr:row>
      <xdr:rowOff>1626690</xdr:rowOff>
    </xdr:to>
    <xdr:pic>
      <xdr:nvPicPr>
        <xdr:cNvPr id="348" name="207015_6SR_01">
          <a:extLst>
            <a:ext uri="{FF2B5EF4-FFF2-40B4-BE49-F238E27FC236}">
              <a16:creationId xmlns:a16="http://schemas.microsoft.com/office/drawing/2014/main" xmlns="" id="{F32A326B-41B3-889E-D404-12386262D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5708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124</xdr:row>
      <xdr:rowOff>202109</xdr:rowOff>
    </xdr:from>
    <xdr:to>
      <xdr:col>4</xdr:col>
      <xdr:colOff>1778000</xdr:colOff>
      <xdr:row>124</xdr:row>
      <xdr:rowOff>1626690</xdr:rowOff>
    </xdr:to>
    <xdr:pic>
      <xdr:nvPicPr>
        <xdr:cNvPr id="350" name="205349_6X0_01">
          <a:extLst>
            <a:ext uri="{FF2B5EF4-FFF2-40B4-BE49-F238E27FC236}">
              <a16:creationId xmlns:a16="http://schemas.microsoft.com/office/drawing/2014/main" xmlns="" id="{53D71599-7276-ADDA-E4C9-EBFE6B4B0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75370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125</xdr:row>
      <xdr:rowOff>202109</xdr:rowOff>
    </xdr:from>
    <xdr:to>
      <xdr:col>4</xdr:col>
      <xdr:colOff>1778000</xdr:colOff>
      <xdr:row>125</xdr:row>
      <xdr:rowOff>1626690</xdr:rowOff>
    </xdr:to>
    <xdr:pic>
      <xdr:nvPicPr>
        <xdr:cNvPr id="352" name="12803_410_01">
          <a:extLst>
            <a:ext uri="{FF2B5EF4-FFF2-40B4-BE49-F238E27FC236}">
              <a16:creationId xmlns:a16="http://schemas.microsoft.com/office/drawing/2014/main" xmlns="" id="{8F2E0B0A-A724-8EC1-64E0-6FA7900CC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19365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126</xdr:row>
      <xdr:rowOff>202109</xdr:rowOff>
    </xdr:from>
    <xdr:to>
      <xdr:col>4</xdr:col>
      <xdr:colOff>1778000</xdr:colOff>
      <xdr:row>126</xdr:row>
      <xdr:rowOff>1626690</xdr:rowOff>
    </xdr:to>
    <xdr:pic>
      <xdr:nvPicPr>
        <xdr:cNvPr id="354" name="12803_6X0_01">
          <a:extLst>
            <a:ext uri="{FF2B5EF4-FFF2-40B4-BE49-F238E27FC236}">
              <a16:creationId xmlns:a16="http://schemas.microsoft.com/office/drawing/2014/main" xmlns="" id="{B54076FE-67D9-ED9A-52F1-49EAC8AF6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211946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127</xdr:row>
      <xdr:rowOff>202109</xdr:rowOff>
    </xdr:from>
    <xdr:to>
      <xdr:col>4</xdr:col>
      <xdr:colOff>1778000</xdr:colOff>
      <xdr:row>127</xdr:row>
      <xdr:rowOff>1626690</xdr:rowOff>
    </xdr:to>
    <xdr:pic>
      <xdr:nvPicPr>
        <xdr:cNvPr id="356" name="12803_730_01">
          <a:extLst>
            <a:ext uri="{FF2B5EF4-FFF2-40B4-BE49-F238E27FC236}">
              <a16:creationId xmlns:a16="http://schemas.microsoft.com/office/drawing/2014/main" xmlns="" id="{C91FE232-EA3D-7698-1799-70454C276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23023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128</xdr:row>
      <xdr:rowOff>202109</xdr:rowOff>
    </xdr:from>
    <xdr:to>
      <xdr:col>4</xdr:col>
      <xdr:colOff>1778000</xdr:colOff>
      <xdr:row>128</xdr:row>
      <xdr:rowOff>1626690</xdr:rowOff>
    </xdr:to>
    <xdr:pic>
      <xdr:nvPicPr>
        <xdr:cNvPr id="358" name="14613_485_01">
          <a:extLst>
            <a:ext uri="{FF2B5EF4-FFF2-40B4-BE49-F238E27FC236}">
              <a16:creationId xmlns:a16="http://schemas.microsoft.com/office/drawing/2014/main" xmlns="" id="{3E0152BB-8701-0D92-80F2-3C4F17248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24852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129</xdr:row>
      <xdr:rowOff>202109</xdr:rowOff>
    </xdr:from>
    <xdr:to>
      <xdr:col>4</xdr:col>
      <xdr:colOff>1778000</xdr:colOff>
      <xdr:row>129</xdr:row>
      <xdr:rowOff>1626690</xdr:rowOff>
    </xdr:to>
    <xdr:pic>
      <xdr:nvPicPr>
        <xdr:cNvPr id="362" name="207683_410_01">
          <a:extLst>
            <a:ext uri="{FF2B5EF4-FFF2-40B4-BE49-F238E27FC236}">
              <a16:creationId xmlns:a16="http://schemas.microsoft.com/office/drawing/2014/main" xmlns="" id="{CC5A871D-2933-67E8-A4D2-D7923D200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285098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130</xdr:row>
      <xdr:rowOff>202109</xdr:rowOff>
    </xdr:from>
    <xdr:to>
      <xdr:col>4</xdr:col>
      <xdr:colOff>1778000</xdr:colOff>
      <xdr:row>130</xdr:row>
      <xdr:rowOff>1626690</xdr:rowOff>
    </xdr:to>
    <xdr:pic>
      <xdr:nvPicPr>
        <xdr:cNvPr id="366" name="207683_6X0_01">
          <a:extLst>
            <a:ext uri="{FF2B5EF4-FFF2-40B4-BE49-F238E27FC236}">
              <a16:creationId xmlns:a16="http://schemas.microsoft.com/office/drawing/2014/main" xmlns="" id="{3A07C0B5-1AC1-EAC1-664E-C66CA9F67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321674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131</xdr:row>
      <xdr:rowOff>202109</xdr:rowOff>
    </xdr:from>
    <xdr:to>
      <xdr:col>4</xdr:col>
      <xdr:colOff>1778000</xdr:colOff>
      <xdr:row>131</xdr:row>
      <xdr:rowOff>1626690</xdr:rowOff>
    </xdr:to>
    <xdr:pic>
      <xdr:nvPicPr>
        <xdr:cNvPr id="368" name="210411_2ET_01">
          <a:extLst>
            <a:ext uri="{FF2B5EF4-FFF2-40B4-BE49-F238E27FC236}">
              <a16:creationId xmlns:a16="http://schemas.microsoft.com/office/drawing/2014/main" xmlns="" id="{310F4D09-B63B-9354-18B8-ACC4FEF69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33996209"/>
          <a:ext cx="1727200" cy="1424581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132</xdr:row>
      <xdr:rowOff>202109</xdr:rowOff>
    </xdr:from>
    <xdr:to>
      <xdr:col>4</xdr:col>
      <xdr:colOff>1778000</xdr:colOff>
      <xdr:row>132</xdr:row>
      <xdr:rowOff>1626690</xdr:rowOff>
    </xdr:to>
    <xdr:pic>
      <xdr:nvPicPr>
        <xdr:cNvPr id="372" name="209424_3WD_01">
          <a:extLst>
            <a:ext uri="{FF2B5EF4-FFF2-40B4-BE49-F238E27FC236}">
              <a16:creationId xmlns:a16="http://schemas.microsoft.com/office/drawing/2014/main" xmlns="" id="{CFAE49A8-A6C0-302E-B4C5-7C052D59B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337653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</xdr:row>
      <xdr:rowOff>202110</xdr:rowOff>
    </xdr:from>
    <xdr:to>
      <xdr:col>5</xdr:col>
      <xdr:colOff>1778000</xdr:colOff>
      <xdr:row>5</xdr:row>
      <xdr:rowOff>1626691</xdr:rowOff>
    </xdr:to>
    <xdr:pic>
      <xdr:nvPicPr>
        <xdr:cNvPr id="380" name="207938_001_02">
          <a:extLst>
            <a:ext uri="{FF2B5EF4-FFF2-40B4-BE49-F238E27FC236}">
              <a16:creationId xmlns:a16="http://schemas.microsoft.com/office/drawing/2014/main" xmlns="" id="{94664AFA-A5A6-59E0-E142-B9C2D7582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8122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</xdr:row>
      <xdr:rowOff>202109</xdr:rowOff>
    </xdr:from>
    <xdr:to>
      <xdr:col>5</xdr:col>
      <xdr:colOff>1778000</xdr:colOff>
      <xdr:row>6</xdr:row>
      <xdr:rowOff>1626690</xdr:rowOff>
    </xdr:to>
    <xdr:pic>
      <xdr:nvPicPr>
        <xdr:cNvPr id="382" name="207938_2Y2_02">
          <a:extLst>
            <a:ext uri="{FF2B5EF4-FFF2-40B4-BE49-F238E27FC236}">
              <a16:creationId xmlns:a16="http://schemas.microsoft.com/office/drawing/2014/main" xmlns="" id="{93846DAB-FB29-3623-296F-F97B2BE75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664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</xdr:row>
      <xdr:rowOff>202109</xdr:rowOff>
    </xdr:from>
    <xdr:to>
      <xdr:col>5</xdr:col>
      <xdr:colOff>1778000</xdr:colOff>
      <xdr:row>7</xdr:row>
      <xdr:rowOff>1626690</xdr:rowOff>
    </xdr:to>
    <xdr:pic>
      <xdr:nvPicPr>
        <xdr:cNvPr id="384" name="207938_6WD_02">
          <a:extLst>
            <a:ext uri="{FF2B5EF4-FFF2-40B4-BE49-F238E27FC236}">
              <a16:creationId xmlns:a16="http://schemas.microsoft.com/office/drawing/2014/main" xmlns="" id="{945FC83B-7014-A52B-1857-83F8D55CF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469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</xdr:row>
      <xdr:rowOff>202109</xdr:rowOff>
    </xdr:from>
    <xdr:to>
      <xdr:col>5</xdr:col>
      <xdr:colOff>1778000</xdr:colOff>
      <xdr:row>8</xdr:row>
      <xdr:rowOff>1626690</xdr:rowOff>
    </xdr:to>
    <xdr:pic>
      <xdr:nvPicPr>
        <xdr:cNvPr id="386" name="210363_01V_02">
          <a:extLst>
            <a:ext uri="{FF2B5EF4-FFF2-40B4-BE49-F238E27FC236}">
              <a16:creationId xmlns:a16="http://schemas.microsoft.com/office/drawing/2014/main" xmlns="" id="{7F5F7D64-9BD9-B813-4F03-E2C7466E9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29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</xdr:row>
      <xdr:rowOff>202109</xdr:rowOff>
    </xdr:from>
    <xdr:to>
      <xdr:col>5</xdr:col>
      <xdr:colOff>1778000</xdr:colOff>
      <xdr:row>9</xdr:row>
      <xdr:rowOff>1626690</xdr:rowOff>
    </xdr:to>
    <xdr:pic>
      <xdr:nvPicPr>
        <xdr:cNvPr id="388" name="209661_001_02">
          <a:extLst>
            <a:ext uri="{FF2B5EF4-FFF2-40B4-BE49-F238E27FC236}">
              <a16:creationId xmlns:a16="http://schemas.microsoft.com/office/drawing/2014/main" xmlns="" id="{A507B6CF-9A39-95EC-D1FF-4A13D1734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12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</xdr:row>
      <xdr:rowOff>202110</xdr:rowOff>
    </xdr:from>
    <xdr:to>
      <xdr:col>5</xdr:col>
      <xdr:colOff>1778000</xdr:colOff>
      <xdr:row>10</xdr:row>
      <xdr:rowOff>1626691</xdr:rowOff>
    </xdr:to>
    <xdr:pic>
      <xdr:nvPicPr>
        <xdr:cNvPr id="390" name="203591_0EX_02">
          <a:extLst>
            <a:ext uri="{FF2B5EF4-FFF2-40B4-BE49-F238E27FC236}">
              <a16:creationId xmlns:a16="http://schemas.microsoft.com/office/drawing/2014/main" xmlns="" id="{AA033E8B-EA6C-F37F-FB5E-264D24961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39562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</xdr:row>
      <xdr:rowOff>202110</xdr:rowOff>
    </xdr:from>
    <xdr:to>
      <xdr:col>5</xdr:col>
      <xdr:colOff>1778000</xdr:colOff>
      <xdr:row>11</xdr:row>
      <xdr:rowOff>1626691</xdr:rowOff>
    </xdr:to>
    <xdr:pic>
      <xdr:nvPicPr>
        <xdr:cNvPr id="392" name="203591_6WD_02">
          <a:extLst>
            <a:ext uri="{FF2B5EF4-FFF2-40B4-BE49-F238E27FC236}">
              <a16:creationId xmlns:a16="http://schemas.microsoft.com/office/drawing/2014/main" xmlns="" id="{9CD29BAB-F911-B208-D5CC-6AC09666C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7850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</xdr:row>
      <xdr:rowOff>202110</xdr:rowOff>
    </xdr:from>
    <xdr:to>
      <xdr:col>5</xdr:col>
      <xdr:colOff>1778000</xdr:colOff>
      <xdr:row>12</xdr:row>
      <xdr:rowOff>1626691</xdr:rowOff>
    </xdr:to>
    <xdr:pic>
      <xdr:nvPicPr>
        <xdr:cNvPr id="394" name="206867_2FM_02">
          <a:extLst>
            <a:ext uri="{FF2B5EF4-FFF2-40B4-BE49-F238E27FC236}">
              <a16:creationId xmlns:a16="http://schemas.microsoft.com/office/drawing/2014/main" xmlns="" id="{F9EF3A69-6129-41A6-3E2C-79C9BBB0F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76138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13</xdr:row>
      <xdr:rowOff>202110</xdr:rowOff>
    </xdr:from>
    <xdr:to>
      <xdr:col>5</xdr:col>
      <xdr:colOff>1778000</xdr:colOff>
      <xdr:row>13</xdr:row>
      <xdr:rowOff>1626691</xdr:rowOff>
    </xdr:to>
    <xdr:pic>
      <xdr:nvPicPr>
        <xdr:cNvPr id="396" name="208650_75Y_02">
          <a:extLst>
            <a:ext uri="{FF2B5EF4-FFF2-40B4-BE49-F238E27FC236}">
              <a16:creationId xmlns:a16="http://schemas.microsoft.com/office/drawing/2014/main" xmlns="" id="{D47078BF-27B5-67FB-D4F8-4E9DE634A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4426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14</xdr:row>
      <xdr:rowOff>202110</xdr:rowOff>
    </xdr:from>
    <xdr:to>
      <xdr:col>5</xdr:col>
      <xdr:colOff>1778000</xdr:colOff>
      <xdr:row>14</xdr:row>
      <xdr:rowOff>1626691</xdr:rowOff>
    </xdr:to>
    <xdr:pic>
      <xdr:nvPicPr>
        <xdr:cNvPr id="398" name="210393_3WP_02">
          <a:extLst>
            <a:ext uri="{FF2B5EF4-FFF2-40B4-BE49-F238E27FC236}">
              <a16:creationId xmlns:a16="http://schemas.microsoft.com/office/drawing/2014/main" xmlns="" id="{D8CC7E1C-DD29-5955-4DB7-1119E7912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12714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15</xdr:row>
      <xdr:rowOff>202110</xdr:rowOff>
    </xdr:from>
    <xdr:to>
      <xdr:col>5</xdr:col>
      <xdr:colOff>1778000</xdr:colOff>
      <xdr:row>15</xdr:row>
      <xdr:rowOff>1626691</xdr:rowOff>
    </xdr:to>
    <xdr:pic>
      <xdr:nvPicPr>
        <xdr:cNvPr id="400" name="208861_001_02">
          <a:extLst>
            <a:ext uri="{FF2B5EF4-FFF2-40B4-BE49-F238E27FC236}">
              <a16:creationId xmlns:a16="http://schemas.microsoft.com/office/drawing/2014/main" xmlns="" id="{749491ED-1DE6-8143-FC48-21AA97333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31002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16</xdr:row>
      <xdr:rowOff>202110</xdr:rowOff>
    </xdr:from>
    <xdr:to>
      <xdr:col>5</xdr:col>
      <xdr:colOff>1778000</xdr:colOff>
      <xdr:row>16</xdr:row>
      <xdr:rowOff>1626691</xdr:rowOff>
    </xdr:to>
    <xdr:pic>
      <xdr:nvPicPr>
        <xdr:cNvPr id="402" name="205089_310_02">
          <a:extLst>
            <a:ext uri="{FF2B5EF4-FFF2-40B4-BE49-F238E27FC236}">
              <a16:creationId xmlns:a16="http://schemas.microsoft.com/office/drawing/2014/main" xmlns="" id="{C14620E4-67DE-91F7-CD12-DE99CBEBD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4929010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17</xdr:row>
      <xdr:rowOff>202109</xdr:rowOff>
    </xdr:from>
    <xdr:to>
      <xdr:col>5</xdr:col>
      <xdr:colOff>1778000</xdr:colOff>
      <xdr:row>17</xdr:row>
      <xdr:rowOff>1626690</xdr:rowOff>
    </xdr:to>
    <xdr:pic>
      <xdr:nvPicPr>
        <xdr:cNvPr id="404" name="205089_4CC_02">
          <a:extLst>
            <a:ext uri="{FF2B5EF4-FFF2-40B4-BE49-F238E27FC236}">
              <a16:creationId xmlns:a16="http://schemas.microsoft.com/office/drawing/2014/main" xmlns="" id="{A19ADA15-E694-E68C-E6B4-D1765CB34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6757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18</xdr:row>
      <xdr:rowOff>202109</xdr:rowOff>
    </xdr:from>
    <xdr:to>
      <xdr:col>5</xdr:col>
      <xdr:colOff>1778000</xdr:colOff>
      <xdr:row>18</xdr:row>
      <xdr:rowOff>1626690</xdr:rowOff>
    </xdr:to>
    <xdr:pic>
      <xdr:nvPicPr>
        <xdr:cNvPr id="408" name="209384_160_02">
          <a:extLst>
            <a:ext uri="{FF2B5EF4-FFF2-40B4-BE49-F238E27FC236}">
              <a16:creationId xmlns:a16="http://schemas.microsoft.com/office/drawing/2014/main" xmlns="" id="{3D3998AC-E413-27BC-5946-66CBD5919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0415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19</xdr:row>
      <xdr:rowOff>202109</xdr:rowOff>
    </xdr:from>
    <xdr:to>
      <xdr:col>5</xdr:col>
      <xdr:colOff>1778000</xdr:colOff>
      <xdr:row>19</xdr:row>
      <xdr:rowOff>1626690</xdr:rowOff>
    </xdr:to>
    <xdr:pic>
      <xdr:nvPicPr>
        <xdr:cNvPr id="410" name="209939_6XS_02">
          <a:extLst>
            <a:ext uri="{FF2B5EF4-FFF2-40B4-BE49-F238E27FC236}">
              <a16:creationId xmlns:a16="http://schemas.microsoft.com/office/drawing/2014/main" xmlns="" id="{1D62D41B-FE72-9E6B-EFC5-663604394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224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20</xdr:row>
      <xdr:rowOff>202109</xdr:rowOff>
    </xdr:from>
    <xdr:to>
      <xdr:col>5</xdr:col>
      <xdr:colOff>1778000</xdr:colOff>
      <xdr:row>20</xdr:row>
      <xdr:rowOff>1626690</xdr:rowOff>
    </xdr:to>
    <xdr:pic>
      <xdr:nvPicPr>
        <xdr:cNvPr id="412" name="203591_5PU_02">
          <a:extLst>
            <a:ext uri="{FF2B5EF4-FFF2-40B4-BE49-F238E27FC236}">
              <a16:creationId xmlns:a16="http://schemas.microsoft.com/office/drawing/2014/main" xmlns="" id="{6C59F291-6DA3-522D-A0D4-9441F51C0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4073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21</xdr:row>
      <xdr:rowOff>202109</xdr:rowOff>
    </xdr:from>
    <xdr:to>
      <xdr:col>5</xdr:col>
      <xdr:colOff>1778000</xdr:colOff>
      <xdr:row>21</xdr:row>
      <xdr:rowOff>1626690</xdr:rowOff>
    </xdr:to>
    <xdr:pic>
      <xdr:nvPicPr>
        <xdr:cNvPr id="416" name="205089_6TG_02">
          <a:extLst>
            <a:ext uri="{FF2B5EF4-FFF2-40B4-BE49-F238E27FC236}">
              <a16:creationId xmlns:a16="http://schemas.microsoft.com/office/drawing/2014/main" xmlns="" id="{2B760A09-E217-5A01-C3AA-014C55A74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7730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22</xdr:row>
      <xdr:rowOff>202109</xdr:rowOff>
    </xdr:from>
    <xdr:to>
      <xdr:col>5</xdr:col>
      <xdr:colOff>1778000</xdr:colOff>
      <xdr:row>22</xdr:row>
      <xdr:rowOff>1626690</xdr:rowOff>
    </xdr:to>
    <xdr:pic>
      <xdr:nvPicPr>
        <xdr:cNvPr id="418" name="208546_001_02">
          <a:extLst>
            <a:ext uri="{FF2B5EF4-FFF2-40B4-BE49-F238E27FC236}">
              <a16:creationId xmlns:a16="http://schemas.microsoft.com/office/drawing/2014/main" xmlns="" id="{2720933F-B339-D964-83DA-B1A9E7489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955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23</xdr:row>
      <xdr:rowOff>202109</xdr:rowOff>
    </xdr:from>
    <xdr:to>
      <xdr:col>5</xdr:col>
      <xdr:colOff>1778000</xdr:colOff>
      <xdr:row>23</xdr:row>
      <xdr:rowOff>1626690</xdr:rowOff>
    </xdr:to>
    <xdr:pic>
      <xdr:nvPicPr>
        <xdr:cNvPr id="420" name="208546_160_02">
          <a:extLst>
            <a:ext uri="{FF2B5EF4-FFF2-40B4-BE49-F238E27FC236}">
              <a16:creationId xmlns:a16="http://schemas.microsoft.com/office/drawing/2014/main" xmlns="" id="{601EA7C8-FA9C-EC59-803F-23F84164B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138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24</xdr:row>
      <xdr:rowOff>202109</xdr:rowOff>
    </xdr:from>
    <xdr:to>
      <xdr:col>5</xdr:col>
      <xdr:colOff>1778000</xdr:colOff>
      <xdr:row>24</xdr:row>
      <xdr:rowOff>1626690</xdr:rowOff>
    </xdr:to>
    <xdr:pic>
      <xdr:nvPicPr>
        <xdr:cNvPr id="422" name="208546_5AS_02">
          <a:extLst>
            <a:ext uri="{FF2B5EF4-FFF2-40B4-BE49-F238E27FC236}">
              <a16:creationId xmlns:a16="http://schemas.microsoft.com/office/drawing/2014/main" xmlns="" id="{0E838E23-B730-4674-4930-508E3685A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321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25</xdr:row>
      <xdr:rowOff>202109</xdr:rowOff>
    </xdr:from>
    <xdr:to>
      <xdr:col>5</xdr:col>
      <xdr:colOff>1778000</xdr:colOff>
      <xdr:row>25</xdr:row>
      <xdr:rowOff>1626690</xdr:rowOff>
    </xdr:to>
    <xdr:pic>
      <xdr:nvPicPr>
        <xdr:cNvPr id="424" name="210846_0IK_02">
          <a:extLst>
            <a:ext uri="{FF2B5EF4-FFF2-40B4-BE49-F238E27FC236}">
              <a16:creationId xmlns:a16="http://schemas.microsoft.com/office/drawing/2014/main" xmlns="" id="{C148A2EF-C275-2D86-88D1-41F42DC50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5045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26</xdr:row>
      <xdr:rowOff>202109</xdr:rowOff>
    </xdr:from>
    <xdr:to>
      <xdr:col>5</xdr:col>
      <xdr:colOff>1778000</xdr:colOff>
      <xdr:row>26</xdr:row>
      <xdr:rowOff>1626690</xdr:rowOff>
    </xdr:to>
    <xdr:pic>
      <xdr:nvPicPr>
        <xdr:cNvPr id="426" name="210846_6UR_02">
          <a:extLst>
            <a:ext uri="{FF2B5EF4-FFF2-40B4-BE49-F238E27FC236}">
              <a16:creationId xmlns:a16="http://schemas.microsoft.com/office/drawing/2014/main" xmlns="" id="{15044327-2FB8-B823-E008-285CD8921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6874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27</xdr:row>
      <xdr:rowOff>202109</xdr:rowOff>
    </xdr:from>
    <xdr:to>
      <xdr:col>5</xdr:col>
      <xdr:colOff>1778000</xdr:colOff>
      <xdr:row>27</xdr:row>
      <xdr:rowOff>1626690</xdr:rowOff>
    </xdr:to>
    <xdr:pic>
      <xdr:nvPicPr>
        <xdr:cNvPr id="428" name="210849_2EY_02">
          <a:extLst>
            <a:ext uri="{FF2B5EF4-FFF2-40B4-BE49-F238E27FC236}">
              <a16:creationId xmlns:a16="http://schemas.microsoft.com/office/drawing/2014/main" xmlns="" id="{A147AC0F-1853-E105-19B8-3D8D7B512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8703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28</xdr:row>
      <xdr:rowOff>202109</xdr:rowOff>
    </xdr:from>
    <xdr:to>
      <xdr:col>5</xdr:col>
      <xdr:colOff>1778000</xdr:colOff>
      <xdr:row>28</xdr:row>
      <xdr:rowOff>1626690</xdr:rowOff>
    </xdr:to>
    <xdr:pic>
      <xdr:nvPicPr>
        <xdr:cNvPr id="430" name="210659_001_02">
          <a:extLst>
            <a:ext uri="{FF2B5EF4-FFF2-40B4-BE49-F238E27FC236}">
              <a16:creationId xmlns:a16="http://schemas.microsoft.com/office/drawing/2014/main" xmlns="" id="{4A3F6D86-0649-06E9-7E85-1AC20106A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0532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29</xdr:row>
      <xdr:rowOff>202109</xdr:rowOff>
    </xdr:from>
    <xdr:to>
      <xdr:col>5</xdr:col>
      <xdr:colOff>1778000</xdr:colOff>
      <xdr:row>29</xdr:row>
      <xdr:rowOff>1626690</xdr:rowOff>
    </xdr:to>
    <xdr:pic>
      <xdr:nvPicPr>
        <xdr:cNvPr id="432" name="209937_1HR_02">
          <a:extLst>
            <a:ext uri="{FF2B5EF4-FFF2-40B4-BE49-F238E27FC236}">
              <a16:creationId xmlns:a16="http://schemas.microsoft.com/office/drawing/2014/main" xmlns="" id="{BC147319-8EEE-15C9-8CE1-9A25A9398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236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30</xdr:row>
      <xdr:rowOff>202109</xdr:rowOff>
    </xdr:from>
    <xdr:to>
      <xdr:col>5</xdr:col>
      <xdr:colOff>1778000</xdr:colOff>
      <xdr:row>30</xdr:row>
      <xdr:rowOff>1626690</xdr:rowOff>
    </xdr:to>
    <xdr:pic>
      <xdr:nvPicPr>
        <xdr:cNvPr id="436" name="209386_6XF_02">
          <a:extLst>
            <a:ext uri="{FF2B5EF4-FFF2-40B4-BE49-F238E27FC236}">
              <a16:creationId xmlns:a16="http://schemas.microsoft.com/office/drawing/2014/main" xmlns="" id="{187A4D5A-CA83-5B44-5628-A8436FE8F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601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31</xdr:row>
      <xdr:rowOff>202109</xdr:rowOff>
    </xdr:from>
    <xdr:to>
      <xdr:col>5</xdr:col>
      <xdr:colOff>1778000</xdr:colOff>
      <xdr:row>31</xdr:row>
      <xdr:rowOff>1626690</xdr:rowOff>
    </xdr:to>
    <xdr:pic>
      <xdr:nvPicPr>
        <xdr:cNvPr id="438" name="210398_5PS_02">
          <a:extLst>
            <a:ext uri="{FF2B5EF4-FFF2-40B4-BE49-F238E27FC236}">
              <a16:creationId xmlns:a16="http://schemas.microsoft.com/office/drawing/2014/main" xmlns="" id="{AF13D73D-9D95-B429-04F4-D92BC2EB9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784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32</xdr:row>
      <xdr:rowOff>202109</xdr:rowOff>
    </xdr:from>
    <xdr:to>
      <xdr:col>5</xdr:col>
      <xdr:colOff>1778000</xdr:colOff>
      <xdr:row>32</xdr:row>
      <xdr:rowOff>1626690</xdr:rowOff>
    </xdr:to>
    <xdr:pic>
      <xdr:nvPicPr>
        <xdr:cNvPr id="440" name="210846_3YH_02">
          <a:extLst>
            <a:ext uri="{FF2B5EF4-FFF2-40B4-BE49-F238E27FC236}">
              <a16:creationId xmlns:a16="http://schemas.microsoft.com/office/drawing/2014/main" xmlns="" id="{4E24FDCA-03F7-42E8-E460-F9902ECD9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9676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33</xdr:row>
      <xdr:rowOff>202109</xdr:rowOff>
    </xdr:from>
    <xdr:to>
      <xdr:col>5</xdr:col>
      <xdr:colOff>1778000</xdr:colOff>
      <xdr:row>33</xdr:row>
      <xdr:rowOff>1626690</xdr:rowOff>
    </xdr:to>
    <xdr:pic>
      <xdr:nvPicPr>
        <xdr:cNvPr id="446" name="206633_0GX_02">
          <a:extLst>
            <a:ext uri="{FF2B5EF4-FFF2-40B4-BE49-F238E27FC236}">
              <a16:creationId xmlns:a16="http://schemas.microsoft.com/office/drawing/2014/main" xmlns="" id="{EE4B46D9-A2A3-B8FA-52CA-36B3A446C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65162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34</xdr:row>
      <xdr:rowOff>202109</xdr:rowOff>
    </xdr:from>
    <xdr:to>
      <xdr:col>5</xdr:col>
      <xdr:colOff>1778000</xdr:colOff>
      <xdr:row>34</xdr:row>
      <xdr:rowOff>1626690</xdr:rowOff>
    </xdr:to>
    <xdr:pic>
      <xdr:nvPicPr>
        <xdr:cNvPr id="450" name="10126_001_02">
          <a:extLst>
            <a:ext uri="{FF2B5EF4-FFF2-40B4-BE49-F238E27FC236}">
              <a16:creationId xmlns:a16="http://schemas.microsoft.com/office/drawing/2014/main" xmlns="" id="{FA5F4695-49AC-9DA1-7CFE-9AA435063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68820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35</xdr:row>
      <xdr:rowOff>202109</xdr:rowOff>
    </xdr:from>
    <xdr:to>
      <xdr:col>5</xdr:col>
      <xdr:colOff>1778000</xdr:colOff>
      <xdr:row>35</xdr:row>
      <xdr:rowOff>1626690</xdr:rowOff>
    </xdr:to>
    <xdr:pic>
      <xdr:nvPicPr>
        <xdr:cNvPr id="452" name="10126_410_02">
          <a:extLst>
            <a:ext uri="{FF2B5EF4-FFF2-40B4-BE49-F238E27FC236}">
              <a16:creationId xmlns:a16="http://schemas.microsoft.com/office/drawing/2014/main" xmlns="" id="{BF8BE4A4-DC8B-7942-59A9-A8AE18716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70649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36</xdr:row>
      <xdr:rowOff>202109</xdr:rowOff>
    </xdr:from>
    <xdr:to>
      <xdr:col>5</xdr:col>
      <xdr:colOff>1778000</xdr:colOff>
      <xdr:row>36</xdr:row>
      <xdr:rowOff>1626690</xdr:rowOff>
    </xdr:to>
    <xdr:pic>
      <xdr:nvPicPr>
        <xdr:cNvPr id="454" name="203591_6XH_02">
          <a:extLst>
            <a:ext uri="{FF2B5EF4-FFF2-40B4-BE49-F238E27FC236}">
              <a16:creationId xmlns:a16="http://schemas.microsoft.com/office/drawing/2014/main" xmlns="" id="{74180A45-BC0B-1E82-E3A9-6ACF251FB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72477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37</xdr:row>
      <xdr:rowOff>202109</xdr:rowOff>
    </xdr:from>
    <xdr:to>
      <xdr:col>5</xdr:col>
      <xdr:colOff>1778000</xdr:colOff>
      <xdr:row>37</xdr:row>
      <xdr:rowOff>1626690</xdr:rowOff>
    </xdr:to>
    <xdr:pic>
      <xdr:nvPicPr>
        <xdr:cNvPr id="456" name="206867_6EO_02">
          <a:extLst>
            <a:ext uri="{FF2B5EF4-FFF2-40B4-BE49-F238E27FC236}">
              <a16:creationId xmlns:a16="http://schemas.microsoft.com/office/drawing/2014/main" xmlns="" id="{DFAC2390-FDBD-0CB3-7EB2-372E42090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74306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38</xdr:row>
      <xdr:rowOff>202109</xdr:rowOff>
    </xdr:from>
    <xdr:to>
      <xdr:col>5</xdr:col>
      <xdr:colOff>1778000</xdr:colOff>
      <xdr:row>38</xdr:row>
      <xdr:rowOff>1626690</xdr:rowOff>
    </xdr:to>
    <xdr:pic>
      <xdr:nvPicPr>
        <xdr:cNvPr id="460" name="210402_1NK_02">
          <a:extLst>
            <a:ext uri="{FF2B5EF4-FFF2-40B4-BE49-F238E27FC236}">
              <a16:creationId xmlns:a16="http://schemas.microsoft.com/office/drawing/2014/main" xmlns="" id="{AEE08060-FA90-52F2-3FC0-B6736BA28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7796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39</xdr:row>
      <xdr:rowOff>202109</xdr:rowOff>
    </xdr:from>
    <xdr:to>
      <xdr:col>5</xdr:col>
      <xdr:colOff>1778000</xdr:colOff>
      <xdr:row>39</xdr:row>
      <xdr:rowOff>1626690</xdr:rowOff>
    </xdr:to>
    <xdr:pic>
      <xdr:nvPicPr>
        <xdr:cNvPr id="462" name="209347_0WV_02">
          <a:extLst>
            <a:ext uri="{FF2B5EF4-FFF2-40B4-BE49-F238E27FC236}">
              <a16:creationId xmlns:a16="http://schemas.microsoft.com/office/drawing/2014/main" xmlns="" id="{24267F65-6B0B-CD62-177F-228F01541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79793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40</xdr:row>
      <xdr:rowOff>202109</xdr:rowOff>
    </xdr:from>
    <xdr:to>
      <xdr:col>5</xdr:col>
      <xdr:colOff>1778000</xdr:colOff>
      <xdr:row>40</xdr:row>
      <xdr:rowOff>1626690</xdr:rowOff>
    </xdr:to>
    <xdr:pic>
      <xdr:nvPicPr>
        <xdr:cNvPr id="464" name="210748_2EY_02">
          <a:extLst>
            <a:ext uri="{FF2B5EF4-FFF2-40B4-BE49-F238E27FC236}">
              <a16:creationId xmlns:a16="http://schemas.microsoft.com/office/drawing/2014/main" xmlns="" id="{2E5F57E6-9A76-CC40-8044-56C366F39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1621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41</xdr:row>
      <xdr:rowOff>202109</xdr:rowOff>
    </xdr:from>
    <xdr:to>
      <xdr:col>5</xdr:col>
      <xdr:colOff>1778000</xdr:colOff>
      <xdr:row>41</xdr:row>
      <xdr:rowOff>1626690</xdr:rowOff>
    </xdr:to>
    <xdr:pic>
      <xdr:nvPicPr>
        <xdr:cNvPr id="466" name="207714_100_02">
          <a:extLst>
            <a:ext uri="{FF2B5EF4-FFF2-40B4-BE49-F238E27FC236}">
              <a16:creationId xmlns:a16="http://schemas.microsoft.com/office/drawing/2014/main" xmlns="" id="{220BD63A-2BC1-0046-C409-1B0818BD2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3450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42</xdr:row>
      <xdr:rowOff>202109</xdr:rowOff>
    </xdr:from>
    <xdr:to>
      <xdr:col>5</xdr:col>
      <xdr:colOff>1778000</xdr:colOff>
      <xdr:row>42</xdr:row>
      <xdr:rowOff>1626690</xdr:rowOff>
    </xdr:to>
    <xdr:pic>
      <xdr:nvPicPr>
        <xdr:cNvPr id="468" name="207714_2Y2_02">
          <a:extLst>
            <a:ext uri="{FF2B5EF4-FFF2-40B4-BE49-F238E27FC236}">
              <a16:creationId xmlns:a16="http://schemas.microsoft.com/office/drawing/2014/main" xmlns="" id="{C670A2E3-8AC2-9733-15E8-C83E33955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527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43</xdr:row>
      <xdr:rowOff>202109</xdr:rowOff>
    </xdr:from>
    <xdr:to>
      <xdr:col>5</xdr:col>
      <xdr:colOff>1778000</xdr:colOff>
      <xdr:row>43</xdr:row>
      <xdr:rowOff>1626690</xdr:rowOff>
    </xdr:to>
    <xdr:pic>
      <xdr:nvPicPr>
        <xdr:cNvPr id="470" name="207714_001_02">
          <a:extLst>
            <a:ext uri="{FF2B5EF4-FFF2-40B4-BE49-F238E27FC236}">
              <a16:creationId xmlns:a16="http://schemas.microsoft.com/office/drawing/2014/main" xmlns="" id="{EBAE59F8-B9B3-3EC3-A8D1-655291806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710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44</xdr:row>
      <xdr:rowOff>202109</xdr:rowOff>
    </xdr:from>
    <xdr:to>
      <xdr:col>5</xdr:col>
      <xdr:colOff>1778000</xdr:colOff>
      <xdr:row>44</xdr:row>
      <xdr:rowOff>1626690</xdr:rowOff>
    </xdr:to>
    <xdr:pic>
      <xdr:nvPicPr>
        <xdr:cNvPr id="472" name="207714_5Q6_02">
          <a:extLst>
            <a:ext uri="{FF2B5EF4-FFF2-40B4-BE49-F238E27FC236}">
              <a16:creationId xmlns:a16="http://schemas.microsoft.com/office/drawing/2014/main" xmlns="" id="{0420592A-C400-7FB1-081C-F32C2A01F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93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45</xdr:row>
      <xdr:rowOff>202109</xdr:rowOff>
    </xdr:from>
    <xdr:to>
      <xdr:col>5</xdr:col>
      <xdr:colOff>1778000</xdr:colOff>
      <xdr:row>45</xdr:row>
      <xdr:rowOff>1626690</xdr:rowOff>
    </xdr:to>
    <xdr:pic>
      <xdr:nvPicPr>
        <xdr:cNvPr id="474" name="207714_6UR_02">
          <a:extLst>
            <a:ext uri="{FF2B5EF4-FFF2-40B4-BE49-F238E27FC236}">
              <a16:creationId xmlns:a16="http://schemas.microsoft.com/office/drawing/2014/main" xmlns="" id="{BB6B2BE8-FD9B-2002-7B9A-CD4261D25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0765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46</xdr:row>
      <xdr:rowOff>202109</xdr:rowOff>
    </xdr:from>
    <xdr:to>
      <xdr:col>5</xdr:col>
      <xdr:colOff>1778000</xdr:colOff>
      <xdr:row>46</xdr:row>
      <xdr:rowOff>1626690</xdr:rowOff>
    </xdr:to>
    <xdr:pic>
      <xdr:nvPicPr>
        <xdr:cNvPr id="476" name="202492_001_02">
          <a:extLst>
            <a:ext uri="{FF2B5EF4-FFF2-40B4-BE49-F238E27FC236}">
              <a16:creationId xmlns:a16="http://schemas.microsoft.com/office/drawing/2014/main" xmlns="" id="{5D343290-82AE-4419-636F-522508583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2594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47</xdr:row>
      <xdr:rowOff>202109</xdr:rowOff>
    </xdr:from>
    <xdr:to>
      <xdr:col>5</xdr:col>
      <xdr:colOff>1778000</xdr:colOff>
      <xdr:row>47</xdr:row>
      <xdr:rowOff>1626690</xdr:rowOff>
    </xdr:to>
    <xdr:pic>
      <xdr:nvPicPr>
        <xdr:cNvPr id="478" name="209589_001_02">
          <a:extLst>
            <a:ext uri="{FF2B5EF4-FFF2-40B4-BE49-F238E27FC236}">
              <a16:creationId xmlns:a16="http://schemas.microsoft.com/office/drawing/2014/main" xmlns="" id="{2E217AE3-AD6B-B2A9-FA19-E4A33D9E8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4423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48</xdr:row>
      <xdr:rowOff>202109</xdr:rowOff>
    </xdr:from>
    <xdr:to>
      <xdr:col>5</xdr:col>
      <xdr:colOff>1778000</xdr:colOff>
      <xdr:row>48</xdr:row>
      <xdr:rowOff>1626690</xdr:rowOff>
    </xdr:to>
    <xdr:pic>
      <xdr:nvPicPr>
        <xdr:cNvPr id="480" name="206756_669_02">
          <a:extLst>
            <a:ext uri="{FF2B5EF4-FFF2-40B4-BE49-F238E27FC236}">
              <a16:creationId xmlns:a16="http://schemas.microsoft.com/office/drawing/2014/main" xmlns="" id="{869892FE-712C-6E9D-4E01-DE821A4CE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6252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49</xdr:row>
      <xdr:rowOff>202109</xdr:rowOff>
    </xdr:from>
    <xdr:to>
      <xdr:col>5</xdr:col>
      <xdr:colOff>1778000</xdr:colOff>
      <xdr:row>49</xdr:row>
      <xdr:rowOff>1626690</xdr:rowOff>
    </xdr:to>
    <xdr:pic>
      <xdr:nvPicPr>
        <xdr:cNvPr id="482" name="202492_11S_02">
          <a:extLst>
            <a:ext uri="{FF2B5EF4-FFF2-40B4-BE49-F238E27FC236}">
              <a16:creationId xmlns:a16="http://schemas.microsoft.com/office/drawing/2014/main" xmlns="" id="{A46AA066-E13B-2166-5952-70ACF2339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808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50</xdr:row>
      <xdr:rowOff>202109</xdr:rowOff>
    </xdr:from>
    <xdr:to>
      <xdr:col>5</xdr:col>
      <xdr:colOff>1778000</xdr:colOff>
      <xdr:row>50</xdr:row>
      <xdr:rowOff>1626690</xdr:rowOff>
    </xdr:to>
    <xdr:pic>
      <xdr:nvPicPr>
        <xdr:cNvPr id="484" name="202636_02S_02">
          <a:extLst>
            <a:ext uri="{FF2B5EF4-FFF2-40B4-BE49-F238E27FC236}">
              <a16:creationId xmlns:a16="http://schemas.microsoft.com/office/drawing/2014/main" xmlns="" id="{C32B009B-2FB3-6473-9CD9-27B9F9E5D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99909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51</xdr:row>
      <xdr:rowOff>202109</xdr:rowOff>
    </xdr:from>
    <xdr:to>
      <xdr:col>5</xdr:col>
      <xdr:colOff>1778000</xdr:colOff>
      <xdr:row>51</xdr:row>
      <xdr:rowOff>1626690</xdr:rowOff>
    </xdr:to>
    <xdr:pic>
      <xdr:nvPicPr>
        <xdr:cNvPr id="486" name="208395_001_02">
          <a:extLst>
            <a:ext uri="{FF2B5EF4-FFF2-40B4-BE49-F238E27FC236}">
              <a16:creationId xmlns:a16="http://schemas.microsoft.com/office/drawing/2014/main" xmlns="" id="{4CB3BD8B-E42F-11D4-D4B6-68D246A0E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173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52</xdr:row>
      <xdr:rowOff>202109</xdr:rowOff>
    </xdr:from>
    <xdr:to>
      <xdr:col>5</xdr:col>
      <xdr:colOff>1778000</xdr:colOff>
      <xdr:row>52</xdr:row>
      <xdr:rowOff>1626690</xdr:rowOff>
    </xdr:to>
    <xdr:pic>
      <xdr:nvPicPr>
        <xdr:cNvPr id="488" name="208395_606_02">
          <a:extLst>
            <a:ext uri="{FF2B5EF4-FFF2-40B4-BE49-F238E27FC236}">
              <a16:creationId xmlns:a16="http://schemas.microsoft.com/office/drawing/2014/main" xmlns="" id="{DB7C71B4-738F-C3AC-8FD8-7AEEF3A9C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356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53</xdr:row>
      <xdr:rowOff>202109</xdr:rowOff>
    </xdr:from>
    <xdr:to>
      <xdr:col>5</xdr:col>
      <xdr:colOff>1778000</xdr:colOff>
      <xdr:row>53</xdr:row>
      <xdr:rowOff>1626690</xdr:rowOff>
    </xdr:to>
    <xdr:pic>
      <xdr:nvPicPr>
        <xdr:cNvPr id="490" name="202492_6PI_02">
          <a:extLst>
            <a:ext uri="{FF2B5EF4-FFF2-40B4-BE49-F238E27FC236}">
              <a16:creationId xmlns:a16="http://schemas.microsoft.com/office/drawing/2014/main" xmlns="" id="{5208EFFE-8AA6-77A0-7791-85D9DE77D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5396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54</xdr:row>
      <xdr:rowOff>202109</xdr:rowOff>
    </xdr:from>
    <xdr:to>
      <xdr:col>5</xdr:col>
      <xdr:colOff>1778000</xdr:colOff>
      <xdr:row>54</xdr:row>
      <xdr:rowOff>1626690</xdr:rowOff>
    </xdr:to>
    <xdr:pic>
      <xdr:nvPicPr>
        <xdr:cNvPr id="492" name="205392_066_02">
          <a:extLst>
            <a:ext uri="{FF2B5EF4-FFF2-40B4-BE49-F238E27FC236}">
              <a16:creationId xmlns:a16="http://schemas.microsoft.com/office/drawing/2014/main" xmlns="" id="{000825C0-E194-D902-0030-AC1A34715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7225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55</xdr:row>
      <xdr:rowOff>202109</xdr:rowOff>
    </xdr:from>
    <xdr:to>
      <xdr:col>5</xdr:col>
      <xdr:colOff>1778000</xdr:colOff>
      <xdr:row>55</xdr:row>
      <xdr:rowOff>1626690</xdr:rowOff>
    </xdr:to>
    <xdr:pic>
      <xdr:nvPicPr>
        <xdr:cNvPr id="494" name="11033_0A1_02">
          <a:extLst>
            <a:ext uri="{FF2B5EF4-FFF2-40B4-BE49-F238E27FC236}">
              <a16:creationId xmlns:a16="http://schemas.microsoft.com/office/drawing/2014/main" xmlns="" id="{D8169D63-FD64-F954-CFA5-E6630E568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09053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56</xdr:row>
      <xdr:rowOff>202109</xdr:rowOff>
    </xdr:from>
    <xdr:to>
      <xdr:col>5</xdr:col>
      <xdr:colOff>1778000</xdr:colOff>
      <xdr:row>56</xdr:row>
      <xdr:rowOff>1626690</xdr:rowOff>
    </xdr:to>
    <xdr:pic>
      <xdr:nvPicPr>
        <xdr:cNvPr id="502" name="210333_0DA_02">
          <a:extLst>
            <a:ext uri="{FF2B5EF4-FFF2-40B4-BE49-F238E27FC236}">
              <a16:creationId xmlns:a16="http://schemas.microsoft.com/office/drawing/2014/main" xmlns="" id="{1A90803B-3D32-A5EF-9909-A098EE4B4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16369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57</xdr:row>
      <xdr:rowOff>202109</xdr:rowOff>
    </xdr:from>
    <xdr:to>
      <xdr:col>5</xdr:col>
      <xdr:colOff>1778000</xdr:colOff>
      <xdr:row>57</xdr:row>
      <xdr:rowOff>1626690</xdr:rowOff>
    </xdr:to>
    <xdr:pic>
      <xdr:nvPicPr>
        <xdr:cNvPr id="504" name="209366_308_02">
          <a:extLst>
            <a:ext uri="{FF2B5EF4-FFF2-40B4-BE49-F238E27FC236}">
              <a16:creationId xmlns:a16="http://schemas.microsoft.com/office/drawing/2014/main" xmlns="" id="{5ED7A1A1-F43C-4BB7-EFEE-F194DE020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18197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58</xdr:row>
      <xdr:rowOff>202109</xdr:rowOff>
    </xdr:from>
    <xdr:to>
      <xdr:col>5</xdr:col>
      <xdr:colOff>1778000</xdr:colOff>
      <xdr:row>58</xdr:row>
      <xdr:rowOff>1626690</xdr:rowOff>
    </xdr:to>
    <xdr:pic>
      <xdr:nvPicPr>
        <xdr:cNvPr id="506" name="207446_060_02">
          <a:extLst>
            <a:ext uri="{FF2B5EF4-FFF2-40B4-BE49-F238E27FC236}">
              <a16:creationId xmlns:a16="http://schemas.microsoft.com/office/drawing/2014/main" xmlns="" id="{64F81451-7AA5-5BBC-7AB2-32B3BE5DD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0026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59</xdr:row>
      <xdr:rowOff>202109</xdr:rowOff>
    </xdr:from>
    <xdr:to>
      <xdr:col>5</xdr:col>
      <xdr:colOff>1778000</xdr:colOff>
      <xdr:row>59</xdr:row>
      <xdr:rowOff>1626690</xdr:rowOff>
    </xdr:to>
    <xdr:pic>
      <xdr:nvPicPr>
        <xdr:cNvPr id="508" name="207446_2YC_02">
          <a:extLst>
            <a:ext uri="{FF2B5EF4-FFF2-40B4-BE49-F238E27FC236}">
              <a16:creationId xmlns:a16="http://schemas.microsoft.com/office/drawing/2014/main" xmlns="" id="{850DF640-15B5-BBE3-82A1-7412E364B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1855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60</xdr:row>
      <xdr:rowOff>202109</xdr:rowOff>
    </xdr:from>
    <xdr:to>
      <xdr:col>5</xdr:col>
      <xdr:colOff>1778000</xdr:colOff>
      <xdr:row>60</xdr:row>
      <xdr:rowOff>1626690</xdr:rowOff>
    </xdr:to>
    <xdr:pic>
      <xdr:nvPicPr>
        <xdr:cNvPr id="510" name="210073_100_02">
          <a:extLst>
            <a:ext uri="{FF2B5EF4-FFF2-40B4-BE49-F238E27FC236}">
              <a16:creationId xmlns:a16="http://schemas.microsoft.com/office/drawing/2014/main" xmlns="" id="{0CC04EC9-BAD3-082D-30CF-241F5DAE0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368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61</xdr:row>
      <xdr:rowOff>202109</xdr:rowOff>
    </xdr:from>
    <xdr:to>
      <xdr:col>5</xdr:col>
      <xdr:colOff>1778000</xdr:colOff>
      <xdr:row>61</xdr:row>
      <xdr:rowOff>1626690</xdr:rowOff>
    </xdr:to>
    <xdr:pic>
      <xdr:nvPicPr>
        <xdr:cNvPr id="512" name="210073_001_02">
          <a:extLst>
            <a:ext uri="{FF2B5EF4-FFF2-40B4-BE49-F238E27FC236}">
              <a16:creationId xmlns:a16="http://schemas.microsoft.com/office/drawing/2014/main" xmlns="" id="{82C16923-3573-3C1A-EA60-EA0746CBA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5513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62</xdr:row>
      <xdr:rowOff>202109</xdr:rowOff>
    </xdr:from>
    <xdr:to>
      <xdr:col>5</xdr:col>
      <xdr:colOff>1778000</xdr:colOff>
      <xdr:row>62</xdr:row>
      <xdr:rowOff>1626690</xdr:rowOff>
    </xdr:to>
    <xdr:pic>
      <xdr:nvPicPr>
        <xdr:cNvPr id="514" name="210693_2EY_02">
          <a:extLst>
            <a:ext uri="{FF2B5EF4-FFF2-40B4-BE49-F238E27FC236}">
              <a16:creationId xmlns:a16="http://schemas.microsoft.com/office/drawing/2014/main" xmlns="" id="{3BC52380-CE4D-0B2C-C570-FC5CFA114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27341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63</xdr:row>
      <xdr:rowOff>202109</xdr:rowOff>
    </xdr:from>
    <xdr:to>
      <xdr:col>5</xdr:col>
      <xdr:colOff>1778000</xdr:colOff>
      <xdr:row>63</xdr:row>
      <xdr:rowOff>1626690</xdr:rowOff>
    </xdr:to>
    <xdr:pic>
      <xdr:nvPicPr>
        <xdr:cNvPr id="520" name="210521_0LJ_02">
          <a:extLst>
            <a:ext uri="{FF2B5EF4-FFF2-40B4-BE49-F238E27FC236}">
              <a16:creationId xmlns:a16="http://schemas.microsoft.com/office/drawing/2014/main" xmlns="" id="{D8023D4F-6C36-6684-4E45-9B2220C63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3282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64</xdr:row>
      <xdr:rowOff>202109</xdr:rowOff>
    </xdr:from>
    <xdr:to>
      <xdr:col>5</xdr:col>
      <xdr:colOff>1778000</xdr:colOff>
      <xdr:row>64</xdr:row>
      <xdr:rowOff>1626690</xdr:rowOff>
    </xdr:to>
    <xdr:pic>
      <xdr:nvPicPr>
        <xdr:cNvPr id="522" name="210912_001_02">
          <a:extLst>
            <a:ext uri="{FF2B5EF4-FFF2-40B4-BE49-F238E27FC236}">
              <a16:creationId xmlns:a16="http://schemas.microsoft.com/office/drawing/2014/main" xmlns="" id="{1F87595D-45A3-8C4F-6BA1-DE49FB62E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3465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65</xdr:row>
      <xdr:rowOff>202109</xdr:rowOff>
    </xdr:from>
    <xdr:to>
      <xdr:col>5</xdr:col>
      <xdr:colOff>1778000</xdr:colOff>
      <xdr:row>65</xdr:row>
      <xdr:rowOff>1626690</xdr:rowOff>
    </xdr:to>
    <xdr:pic>
      <xdr:nvPicPr>
        <xdr:cNvPr id="524" name="206761_6SV_02">
          <a:extLst>
            <a:ext uri="{FF2B5EF4-FFF2-40B4-BE49-F238E27FC236}">
              <a16:creationId xmlns:a16="http://schemas.microsoft.com/office/drawing/2014/main" xmlns="" id="{394E188B-B3AB-2F27-98E0-CC791C64F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36485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66</xdr:row>
      <xdr:rowOff>202109</xdr:rowOff>
    </xdr:from>
    <xdr:to>
      <xdr:col>5</xdr:col>
      <xdr:colOff>1778000</xdr:colOff>
      <xdr:row>66</xdr:row>
      <xdr:rowOff>1626690</xdr:rowOff>
    </xdr:to>
    <xdr:pic>
      <xdr:nvPicPr>
        <xdr:cNvPr id="528" name="203600_060_02">
          <a:extLst>
            <a:ext uri="{FF2B5EF4-FFF2-40B4-BE49-F238E27FC236}">
              <a16:creationId xmlns:a16="http://schemas.microsoft.com/office/drawing/2014/main" xmlns="" id="{CB3C60C5-339D-3FB7-3EE7-BD752F959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40143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67</xdr:row>
      <xdr:rowOff>202109</xdr:rowOff>
    </xdr:from>
    <xdr:to>
      <xdr:col>5</xdr:col>
      <xdr:colOff>1778000</xdr:colOff>
      <xdr:row>67</xdr:row>
      <xdr:rowOff>1626690</xdr:rowOff>
    </xdr:to>
    <xdr:pic>
      <xdr:nvPicPr>
        <xdr:cNvPr id="532" name="210706_6ZT_02">
          <a:extLst>
            <a:ext uri="{FF2B5EF4-FFF2-40B4-BE49-F238E27FC236}">
              <a16:creationId xmlns:a16="http://schemas.microsoft.com/office/drawing/2014/main" xmlns="" id="{113889C6-9900-D943-0254-91B927083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4380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68</xdr:row>
      <xdr:rowOff>202109</xdr:rowOff>
    </xdr:from>
    <xdr:to>
      <xdr:col>5</xdr:col>
      <xdr:colOff>1778000</xdr:colOff>
      <xdr:row>68</xdr:row>
      <xdr:rowOff>1626690</xdr:rowOff>
    </xdr:to>
    <xdr:pic>
      <xdr:nvPicPr>
        <xdr:cNvPr id="534" name="207311_410_02">
          <a:extLst>
            <a:ext uri="{FF2B5EF4-FFF2-40B4-BE49-F238E27FC236}">
              <a16:creationId xmlns:a16="http://schemas.microsoft.com/office/drawing/2014/main" xmlns="" id="{DC87E960-9C0D-1874-2A53-5266BD29B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45629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69</xdr:row>
      <xdr:rowOff>202109</xdr:rowOff>
    </xdr:from>
    <xdr:to>
      <xdr:col>5</xdr:col>
      <xdr:colOff>1778000</xdr:colOff>
      <xdr:row>69</xdr:row>
      <xdr:rowOff>1626690</xdr:rowOff>
    </xdr:to>
    <xdr:pic>
      <xdr:nvPicPr>
        <xdr:cNvPr id="536" name="207312_410_02">
          <a:extLst>
            <a:ext uri="{FF2B5EF4-FFF2-40B4-BE49-F238E27FC236}">
              <a16:creationId xmlns:a16="http://schemas.microsoft.com/office/drawing/2014/main" xmlns="" id="{4527F751-FEA6-8716-DE00-8BFC5ED7E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4745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70</xdr:row>
      <xdr:rowOff>202109</xdr:rowOff>
    </xdr:from>
    <xdr:to>
      <xdr:col>5</xdr:col>
      <xdr:colOff>1778000</xdr:colOff>
      <xdr:row>70</xdr:row>
      <xdr:rowOff>1626690</xdr:rowOff>
    </xdr:to>
    <xdr:pic>
      <xdr:nvPicPr>
        <xdr:cNvPr id="538" name="207312_6WD_02">
          <a:extLst>
            <a:ext uri="{FF2B5EF4-FFF2-40B4-BE49-F238E27FC236}">
              <a16:creationId xmlns:a16="http://schemas.microsoft.com/office/drawing/2014/main" xmlns="" id="{B925128A-3F35-018E-AF7D-B2989F757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4928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71</xdr:row>
      <xdr:rowOff>202109</xdr:rowOff>
    </xdr:from>
    <xdr:to>
      <xdr:col>5</xdr:col>
      <xdr:colOff>1778000</xdr:colOff>
      <xdr:row>71</xdr:row>
      <xdr:rowOff>1626690</xdr:rowOff>
    </xdr:to>
    <xdr:pic>
      <xdr:nvPicPr>
        <xdr:cNvPr id="540" name="207328_4JQ_02">
          <a:extLst>
            <a:ext uri="{FF2B5EF4-FFF2-40B4-BE49-F238E27FC236}">
              <a16:creationId xmlns:a16="http://schemas.microsoft.com/office/drawing/2014/main" xmlns="" id="{DB923707-3F10-4DE6-11E2-0F8E26F5B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1116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72</xdr:row>
      <xdr:rowOff>202109</xdr:rowOff>
    </xdr:from>
    <xdr:to>
      <xdr:col>5</xdr:col>
      <xdr:colOff>1778000</xdr:colOff>
      <xdr:row>72</xdr:row>
      <xdr:rowOff>1626690</xdr:rowOff>
    </xdr:to>
    <xdr:pic>
      <xdr:nvPicPr>
        <xdr:cNvPr id="542" name="209414_003_02">
          <a:extLst>
            <a:ext uri="{FF2B5EF4-FFF2-40B4-BE49-F238E27FC236}">
              <a16:creationId xmlns:a16="http://schemas.microsoft.com/office/drawing/2014/main" xmlns="" id="{DFE052E4-292B-F822-41A3-E7D2A33FF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2945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73</xdr:row>
      <xdr:rowOff>202109</xdr:rowOff>
    </xdr:from>
    <xdr:to>
      <xdr:col>5</xdr:col>
      <xdr:colOff>1778000</xdr:colOff>
      <xdr:row>73</xdr:row>
      <xdr:rowOff>1626690</xdr:rowOff>
    </xdr:to>
    <xdr:pic>
      <xdr:nvPicPr>
        <xdr:cNvPr id="544" name="209324_001_02">
          <a:extLst>
            <a:ext uri="{FF2B5EF4-FFF2-40B4-BE49-F238E27FC236}">
              <a16:creationId xmlns:a16="http://schemas.microsoft.com/office/drawing/2014/main" xmlns="" id="{04E83B3B-BFB7-77DD-0082-B898AF48F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4773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74</xdr:row>
      <xdr:rowOff>202109</xdr:rowOff>
    </xdr:from>
    <xdr:to>
      <xdr:col>5</xdr:col>
      <xdr:colOff>1778000</xdr:colOff>
      <xdr:row>74</xdr:row>
      <xdr:rowOff>1626690</xdr:rowOff>
    </xdr:to>
    <xdr:pic>
      <xdr:nvPicPr>
        <xdr:cNvPr id="546" name="209324_160_02">
          <a:extLst>
            <a:ext uri="{FF2B5EF4-FFF2-40B4-BE49-F238E27FC236}">
              <a16:creationId xmlns:a16="http://schemas.microsoft.com/office/drawing/2014/main" xmlns="" id="{291DCC24-854A-173F-AF25-A3AC6747A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6602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75</xdr:row>
      <xdr:rowOff>202109</xdr:rowOff>
    </xdr:from>
    <xdr:to>
      <xdr:col>5</xdr:col>
      <xdr:colOff>1778000</xdr:colOff>
      <xdr:row>75</xdr:row>
      <xdr:rowOff>1626690</xdr:rowOff>
    </xdr:to>
    <xdr:pic>
      <xdr:nvPicPr>
        <xdr:cNvPr id="550" name="208446_5AS_02">
          <a:extLst>
            <a:ext uri="{FF2B5EF4-FFF2-40B4-BE49-F238E27FC236}">
              <a16:creationId xmlns:a16="http://schemas.microsoft.com/office/drawing/2014/main" xmlns="" id="{9E9E768D-5FB7-08CA-257F-9A99A3AF7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60260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76</xdr:row>
      <xdr:rowOff>202109</xdr:rowOff>
    </xdr:from>
    <xdr:to>
      <xdr:col>5</xdr:col>
      <xdr:colOff>1778000</xdr:colOff>
      <xdr:row>76</xdr:row>
      <xdr:rowOff>1626690</xdr:rowOff>
    </xdr:to>
    <xdr:pic>
      <xdr:nvPicPr>
        <xdr:cNvPr id="556" name="208363_001_02">
          <a:extLst>
            <a:ext uri="{FF2B5EF4-FFF2-40B4-BE49-F238E27FC236}">
              <a16:creationId xmlns:a16="http://schemas.microsoft.com/office/drawing/2014/main" xmlns="" id="{2B6838F9-7D0E-75F4-94B1-C8085F217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65746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77</xdr:row>
      <xdr:rowOff>202109</xdr:rowOff>
    </xdr:from>
    <xdr:to>
      <xdr:col>5</xdr:col>
      <xdr:colOff>1778000</xdr:colOff>
      <xdr:row>77</xdr:row>
      <xdr:rowOff>1626690</xdr:rowOff>
    </xdr:to>
    <xdr:pic>
      <xdr:nvPicPr>
        <xdr:cNvPr id="558" name="209414_0HR_02">
          <a:extLst>
            <a:ext uri="{FF2B5EF4-FFF2-40B4-BE49-F238E27FC236}">
              <a16:creationId xmlns:a16="http://schemas.microsoft.com/office/drawing/2014/main" xmlns="" id="{4890539B-8D30-3EC4-CDC0-823FD5516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67575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78</xdr:row>
      <xdr:rowOff>202109</xdr:rowOff>
    </xdr:from>
    <xdr:to>
      <xdr:col>5</xdr:col>
      <xdr:colOff>1778000</xdr:colOff>
      <xdr:row>78</xdr:row>
      <xdr:rowOff>1626690</xdr:rowOff>
    </xdr:to>
    <xdr:pic>
      <xdr:nvPicPr>
        <xdr:cNvPr id="560" name="210078_160_02">
          <a:extLst>
            <a:ext uri="{FF2B5EF4-FFF2-40B4-BE49-F238E27FC236}">
              <a16:creationId xmlns:a16="http://schemas.microsoft.com/office/drawing/2014/main" xmlns="" id="{86970FFD-1D7C-BFAF-F674-AE7622AB1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6940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79</xdr:row>
      <xdr:rowOff>202109</xdr:rowOff>
    </xdr:from>
    <xdr:to>
      <xdr:col>5</xdr:col>
      <xdr:colOff>1778000</xdr:colOff>
      <xdr:row>79</xdr:row>
      <xdr:rowOff>1626690</xdr:rowOff>
    </xdr:to>
    <xdr:pic>
      <xdr:nvPicPr>
        <xdr:cNvPr id="562" name="207462_4PC_02">
          <a:extLst>
            <a:ext uri="{FF2B5EF4-FFF2-40B4-BE49-F238E27FC236}">
              <a16:creationId xmlns:a16="http://schemas.microsoft.com/office/drawing/2014/main" xmlns="" id="{12F8A301-922C-D3CD-A016-B9DD401BB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71233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80</xdr:row>
      <xdr:rowOff>202109</xdr:rowOff>
    </xdr:from>
    <xdr:to>
      <xdr:col>5</xdr:col>
      <xdr:colOff>1778000</xdr:colOff>
      <xdr:row>80</xdr:row>
      <xdr:rowOff>1626690</xdr:rowOff>
    </xdr:to>
    <xdr:pic>
      <xdr:nvPicPr>
        <xdr:cNvPr id="566" name="12856_485_02">
          <a:extLst>
            <a:ext uri="{FF2B5EF4-FFF2-40B4-BE49-F238E27FC236}">
              <a16:creationId xmlns:a16="http://schemas.microsoft.com/office/drawing/2014/main" xmlns="" id="{13F7E813-4CA7-73C1-A30E-899206AA6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74890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81</xdr:row>
      <xdr:rowOff>202109</xdr:rowOff>
    </xdr:from>
    <xdr:to>
      <xdr:col>5</xdr:col>
      <xdr:colOff>1778000</xdr:colOff>
      <xdr:row>81</xdr:row>
      <xdr:rowOff>1626690</xdr:rowOff>
    </xdr:to>
    <xdr:pic>
      <xdr:nvPicPr>
        <xdr:cNvPr id="568" name="12856_6GD_02">
          <a:extLst>
            <a:ext uri="{FF2B5EF4-FFF2-40B4-BE49-F238E27FC236}">
              <a16:creationId xmlns:a16="http://schemas.microsoft.com/office/drawing/2014/main" xmlns="" id="{4B7C8785-095F-0888-6843-16922F0C6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7671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82</xdr:row>
      <xdr:rowOff>202109</xdr:rowOff>
    </xdr:from>
    <xdr:to>
      <xdr:col>5</xdr:col>
      <xdr:colOff>1778000</xdr:colOff>
      <xdr:row>82</xdr:row>
      <xdr:rowOff>1626690</xdr:rowOff>
    </xdr:to>
    <xdr:pic>
      <xdr:nvPicPr>
        <xdr:cNvPr id="570" name="205400_410_02">
          <a:extLst>
            <a:ext uri="{FF2B5EF4-FFF2-40B4-BE49-F238E27FC236}">
              <a16:creationId xmlns:a16="http://schemas.microsoft.com/office/drawing/2014/main" xmlns="" id="{DA98779B-E085-95AF-242D-3B94ABDA6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7854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83</xdr:row>
      <xdr:rowOff>202109</xdr:rowOff>
    </xdr:from>
    <xdr:to>
      <xdr:col>5</xdr:col>
      <xdr:colOff>1778000</xdr:colOff>
      <xdr:row>83</xdr:row>
      <xdr:rowOff>1626690</xdr:rowOff>
    </xdr:to>
    <xdr:pic>
      <xdr:nvPicPr>
        <xdr:cNvPr id="572" name="205400_4O5_02">
          <a:extLst>
            <a:ext uri="{FF2B5EF4-FFF2-40B4-BE49-F238E27FC236}">
              <a16:creationId xmlns:a16="http://schemas.microsoft.com/office/drawing/2014/main" xmlns="" id="{6E70DCD7-C5CB-1E26-45DA-6DBFCD346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8037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84</xdr:row>
      <xdr:rowOff>202109</xdr:rowOff>
    </xdr:from>
    <xdr:to>
      <xdr:col>5</xdr:col>
      <xdr:colOff>1778000</xdr:colOff>
      <xdr:row>84</xdr:row>
      <xdr:rowOff>1626690</xdr:rowOff>
    </xdr:to>
    <xdr:pic>
      <xdr:nvPicPr>
        <xdr:cNvPr id="576" name="12856_4BX_02">
          <a:extLst>
            <a:ext uri="{FF2B5EF4-FFF2-40B4-BE49-F238E27FC236}">
              <a16:creationId xmlns:a16="http://schemas.microsoft.com/office/drawing/2014/main" xmlns="" id="{573503C2-2B25-37D2-CDC2-8739A6914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84034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85</xdr:row>
      <xdr:rowOff>202109</xdr:rowOff>
    </xdr:from>
    <xdr:to>
      <xdr:col>5</xdr:col>
      <xdr:colOff>1778000</xdr:colOff>
      <xdr:row>85</xdr:row>
      <xdr:rowOff>1626690</xdr:rowOff>
    </xdr:to>
    <xdr:pic>
      <xdr:nvPicPr>
        <xdr:cNvPr id="578" name="205400_669_02">
          <a:extLst>
            <a:ext uri="{FF2B5EF4-FFF2-40B4-BE49-F238E27FC236}">
              <a16:creationId xmlns:a16="http://schemas.microsoft.com/office/drawing/2014/main" xmlns="" id="{CAEC39A7-695D-BC3F-EA66-CCE64D5AB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85863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86</xdr:row>
      <xdr:rowOff>202109</xdr:rowOff>
    </xdr:from>
    <xdr:to>
      <xdr:col>5</xdr:col>
      <xdr:colOff>1778000</xdr:colOff>
      <xdr:row>86</xdr:row>
      <xdr:rowOff>1626690</xdr:rowOff>
    </xdr:to>
    <xdr:pic>
      <xdr:nvPicPr>
        <xdr:cNvPr id="580" name="205777_007_02">
          <a:extLst>
            <a:ext uri="{FF2B5EF4-FFF2-40B4-BE49-F238E27FC236}">
              <a16:creationId xmlns:a16="http://schemas.microsoft.com/office/drawing/2014/main" xmlns="" id="{9735C3C3-79F5-0FF2-F6AD-1C486C3A5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87692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87</xdr:row>
      <xdr:rowOff>202109</xdr:rowOff>
    </xdr:from>
    <xdr:to>
      <xdr:col>5</xdr:col>
      <xdr:colOff>1778000</xdr:colOff>
      <xdr:row>87</xdr:row>
      <xdr:rowOff>1626690</xdr:rowOff>
    </xdr:to>
    <xdr:pic>
      <xdr:nvPicPr>
        <xdr:cNvPr id="582" name="209423_3WD_02">
          <a:extLst>
            <a:ext uri="{FF2B5EF4-FFF2-40B4-BE49-F238E27FC236}">
              <a16:creationId xmlns:a16="http://schemas.microsoft.com/office/drawing/2014/main" xmlns="" id="{4AC50199-8560-67C8-1F4D-ABB4F4337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8952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88</xdr:row>
      <xdr:rowOff>202109</xdr:rowOff>
    </xdr:from>
    <xdr:to>
      <xdr:col>5</xdr:col>
      <xdr:colOff>1778000</xdr:colOff>
      <xdr:row>88</xdr:row>
      <xdr:rowOff>1626690</xdr:rowOff>
    </xdr:to>
    <xdr:pic>
      <xdr:nvPicPr>
        <xdr:cNvPr id="586" name="207537_410_02">
          <a:extLst>
            <a:ext uri="{FF2B5EF4-FFF2-40B4-BE49-F238E27FC236}">
              <a16:creationId xmlns:a16="http://schemas.microsoft.com/office/drawing/2014/main" xmlns="" id="{8EA82D58-A5AB-AAEC-0029-DF68B700F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317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89</xdr:row>
      <xdr:rowOff>202109</xdr:rowOff>
    </xdr:from>
    <xdr:to>
      <xdr:col>5</xdr:col>
      <xdr:colOff>1778000</xdr:colOff>
      <xdr:row>89</xdr:row>
      <xdr:rowOff>1626690</xdr:rowOff>
    </xdr:to>
    <xdr:pic>
      <xdr:nvPicPr>
        <xdr:cNvPr id="588" name="209424_4PA_02">
          <a:extLst>
            <a:ext uri="{FF2B5EF4-FFF2-40B4-BE49-F238E27FC236}">
              <a16:creationId xmlns:a16="http://schemas.microsoft.com/office/drawing/2014/main" xmlns="" id="{740FB166-195D-78EA-55A7-857541ADC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500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90</xdr:row>
      <xdr:rowOff>202109</xdr:rowOff>
    </xdr:from>
    <xdr:to>
      <xdr:col>5</xdr:col>
      <xdr:colOff>1778000</xdr:colOff>
      <xdr:row>90</xdr:row>
      <xdr:rowOff>1626690</xdr:rowOff>
    </xdr:to>
    <xdr:pic>
      <xdr:nvPicPr>
        <xdr:cNvPr id="590" name="209423_0HP_02">
          <a:extLst>
            <a:ext uri="{FF2B5EF4-FFF2-40B4-BE49-F238E27FC236}">
              <a16:creationId xmlns:a16="http://schemas.microsoft.com/office/drawing/2014/main" xmlns="" id="{4DB0E3AB-D107-8EF2-5DD2-E92B1C3F1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6836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91</xdr:row>
      <xdr:rowOff>202109</xdr:rowOff>
    </xdr:from>
    <xdr:to>
      <xdr:col>5</xdr:col>
      <xdr:colOff>1778000</xdr:colOff>
      <xdr:row>91</xdr:row>
      <xdr:rowOff>1626690</xdr:rowOff>
    </xdr:to>
    <xdr:pic>
      <xdr:nvPicPr>
        <xdr:cNvPr id="592" name="209423_4PA_02">
          <a:extLst>
            <a:ext uri="{FF2B5EF4-FFF2-40B4-BE49-F238E27FC236}">
              <a16:creationId xmlns:a16="http://schemas.microsoft.com/office/drawing/2014/main" xmlns="" id="{27786274-C5A1-3E96-51A6-839D16C94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8665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92</xdr:row>
      <xdr:rowOff>202109</xdr:rowOff>
    </xdr:from>
    <xdr:to>
      <xdr:col>5</xdr:col>
      <xdr:colOff>1778000</xdr:colOff>
      <xdr:row>92</xdr:row>
      <xdr:rowOff>1626690</xdr:rowOff>
    </xdr:to>
    <xdr:pic>
      <xdr:nvPicPr>
        <xdr:cNvPr id="594" name="204537_6U9_02">
          <a:extLst>
            <a:ext uri="{FF2B5EF4-FFF2-40B4-BE49-F238E27FC236}">
              <a16:creationId xmlns:a16="http://schemas.microsoft.com/office/drawing/2014/main" xmlns="" id="{4056A7FA-D254-8079-E440-0A6A517A9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00493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93</xdr:row>
      <xdr:rowOff>202109</xdr:rowOff>
    </xdr:from>
    <xdr:to>
      <xdr:col>5</xdr:col>
      <xdr:colOff>1778000</xdr:colOff>
      <xdr:row>93</xdr:row>
      <xdr:rowOff>1626690</xdr:rowOff>
    </xdr:to>
    <xdr:pic>
      <xdr:nvPicPr>
        <xdr:cNvPr id="602" name="207009_4LB_02">
          <a:extLst>
            <a:ext uri="{FF2B5EF4-FFF2-40B4-BE49-F238E27FC236}">
              <a16:creationId xmlns:a16="http://schemas.microsoft.com/office/drawing/2014/main" xmlns="" id="{66065C94-B748-1A5F-9D00-384E9E394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07809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94</xdr:row>
      <xdr:rowOff>202109</xdr:rowOff>
    </xdr:from>
    <xdr:to>
      <xdr:col>5</xdr:col>
      <xdr:colOff>1778000</xdr:colOff>
      <xdr:row>94</xdr:row>
      <xdr:rowOff>1626690</xdr:rowOff>
    </xdr:to>
    <xdr:pic>
      <xdr:nvPicPr>
        <xdr:cNvPr id="604" name="207009_6TX_02">
          <a:extLst>
            <a:ext uri="{FF2B5EF4-FFF2-40B4-BE49-F238E27FC236}">
              <a16:creationId xmlns:a16="http://schemas.microsoft.com/office/drawing/2014/main" xmlns="" id="{1D40A17A-D9D6-5504-3944-B630D11C8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09637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95</xdr:row>
      <xdr:rowOff>202109</xdr:rowOff>
    </xdr:from>
    <xdr:to>
      <xdr:col>5</xdr:col>
      <xdr:colOff>1778000</xdr:colOff>
      <xdr:row>95</xdr:row>
      <xdr:rowOff>1626690</xdr:rowOff>
    </xdr:to>
    <xdr:pic>
      <xdr:nvPicPr>
        <xdr:cNvPr id="606" name="210563_90H_02">
          <a:extLst>
            <a:ext uri="{FF2B5EF4-FFF2-40B4-BE49-F238E27FC236}">
              <a16:creationId xmlns:a16="http://schemas.microsoft.com/office/drawing/2014/main" xmlns="" id="{E71882A1-E343-E8B4-8DC2-DF44D4D47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11466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96</xdr:row>
      <xdr:rowOff>202109</xdr:rowOff>
    </xdr:from>
    <xdr:to>
      <xdr:col>5</xdr:col>
      <xdr:colOff>1778000</xdr:colOff>
      <xdr:row>96</xdr:row>
      <xdr:rowOff>1626690</xdr:rowOff>
    </xdr:to>
    <xdr:pic>
      <xdr:nvPicPr>
        <xdr:cNvPr id="610" name="210932_6WE_02">
          <a:extLst>
            <a:ext uri="{FF2B5EF4-FFF2-40B4-BE49-F238E27FC236}">
              <a16:creationId xmlns:a16="http://schemas.microsoft.com/office/drawing/2014/main" xmlns="" id="{DEA3739A-242D-8B55-D3A1-C2355BFBA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1512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97</xdr:row>
      <xdr:rowOff>202109</xdr:rowOff>
    </xdr:from>
    <xdr:to>
      <xdr:col>5</xdr:col>
      <xdr:colOff>1778000</xdr:colOff>
      <xdr:row>97</xdr:row>
      <xdr:rowOff>1626690</xdr:rowOff>
    </xdr:to>
    <xdr:pic>
      <xdr:nvPicPr>
        <xdr:cNvPr id="618" name="207010_459_02">
          <a:extLst>
            <a:ext uri="{FF2B5EF4-FFF2-40B4-BE49-F238E27FC236}">
              <a16:creationId xmlns:a16="http://schemas.microsoft.com/office/drawing/2014/main" xmlns="" id="{E8B782FE-D026-3A06-CE73-DC1478829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2243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98</xdr:row>
      <xdr:rowOff>202109</xdr:rowOff>
    </xdr:from>
    <xdr:to>
      <xdr:col>5</xdr:col>
      <xdr:colOff>1778000</xdr:colOff>
      <xdr:row>98</xdr:row>
      <xdr:rowOff>1626690</xdr:rowOff>
    </xdr:to>
    <xdr:pic>
      <xdr:nvPicPr>
        <xdr:cNvPr id="620" name="207010_4LB_02">
          <a:extLst>
            <a:ext uri="{FF2B5EF4-FFF2-40B4-BE49-F238E27FC236}">
              <a16:creationId xmlns:a16="http://schemas.microsoft.com/office/drawing/2014/main" xmlns="" id="{86A70871-DA4D-CE03-AF18-B8A728544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2426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99</xdr:row>
      <xdr:rowOff>202109</xdr:rowOff>
    </xdr:from>
    <xdr:to>
      <xdr:col>5</xdr:col>
      <xdr:colOff>1778000</xdr:colOff>
      <xdr:row>99</xdr:row>
      <xdr:rowOff>1626690</xdr:rowOff>
    </xdr:to>
    <xdr:pic>
      <xdr:nvPicPr>
        <xdr:cNvPr id="622" name="207010_6TX_02">
          <a:extLst>
            <a:ext uri="{FF2B5EF4-FFF2-40B4-BE49-F238E27FC236}">
              <a16:creationId xmlns:a16="http://schemas.microsoft.com/office/drawing/2014/main" xmlns="" id="{23AB0141-6B98-D787-1D0E-7ADB0B2C7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2609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100</xdr:row>
      <xdr:rowOff>202109</xdr:rowOff>
    </xdr:from>
    <xdr:to>
      <xdr:col>5</xdr:col>
      <xdr:colOff>1778000</xdr:colOff>
      <xdr:row>100</xdr:row>
      <xdr:rowOff>1626690</xdr:rowOff>
    </xdr:to>
    <xdr:pic>
      <xdr:nvPicPr>
        <xdr:cNvPr id="630" name="210197_001_02">
          <a:extLst>
            <a:ext uri="{FF2B5EF4-FFF2-40B4-BE49-F238E27FC236}">
              <a16:creationId xmlns:a16="http://schemas.microsoft.com/office/drawing/2014/main" xmlns="" id="{A039A068-D381-88AD-3280-E19C999D2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33412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101</xdr:row>
      <xdr:rowOff>202109</xdr:rowOff>
    </xdr:from>
    <xdr:to>
      <xdr:col>5</xdr:col>
      <xdr:colOff>1778000</xdr:colOff>
      <xdr:row>101</xdr:row>
      <xdr:rowOff>1626690</xdr:rowOff>
    </xdr:to>
    <xdr:pic>
      <xdr:nvPicPr>
        <xdr:cNvPr id="632" name="210355_001_02">
          <a:extLst>
            <a:ext uri="{FF2B5EF4-FFF2-40B4-BE49-F238E27FC236}">
              <a16:creationId xmlns:a16="http://schemas.microsoft.com/office/drawing/2014/main" xmlns="" id="{6D4BB42A-D550-4707-43B5-0DCC6D1C2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35241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102</xdr:row>
      <xdr:rowOff>202109</xdr:rowOff>
    </xdr:from>
    <xdr:to>
      <xdr:col>5</xdr:col>
      <xdr:colOff>1778000</xdr:colOff>
      <xdr:row>102</xdr:row>
      <xdr:rowOff>1626690</xdr:rowOff>
    </xdr:to>
    <xdr:pic>
      <xdr:nvPicPr>
        <xdr:cNvPr id="636" name="210399_2FL_02">
          <a:extLst>
            <a:ext uri="{FF2B5EF4-FFF2-40B4-BE49-F238E27FC236}">
              <a16:creationId xmlns:a16="http://schemas.microsoft.com/office/drawing/2014/main" xmlns="" id="{B521348E-BC05-C5E1-B8AE-A0B122CBA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38898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103</xdr:row>
      <xdr:rowOff>202109</xdr:rowOff>
    </xdr:from>
    <xdr:to>
      <xdr:col>5</xdr:col>
      <xdr:colOff>1778000</xdr:colOff>
      <xdr:row>103</xdr:row>
      <xdr:rowOff>1626690</xdr:rowOff>
    </xdr:to>
    <xdr:pic>
      <xdr:nvPicPr>
        <xdr:cNvPr id="638" name="210562_90H_02">
          <a:extLst>
            <a:ext uri="{FF2B5EF4-FFF2-40B4-BE49-F238E27FC236}">
              <a16:creationId xmlns:a16="http://schemas.microsoft.com/office/drawing/2014/main" xmlns="" id="{0E2FC6E6-03F3-4A24-690D-BD662FF3F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4072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104</xdr:row>
      <xdr:rowOff>202109</xdr:rowOff>
    </xdr:from>
    <xdr:to>
      <xdr:col>5</xdr:col>
      <xdr:colOff>1778000</xdr:colOff>
      <xdr:row>104</xdr:row>
      <xdr:rowOff>1626690</xdr:rowOff>
    </xdr:to>
    <xdr:pic>
      <xdr:nvPicPr>
        <xdr:cNvPr id="642" name="210799_209_02">
          <a:extLst>
            <a:ext uri="{FF2B5EF4-FFF2-40B4-BE49-F238E27FC236}">
              <a16:creationId xmlns:a16="http://schemas.microsoft.com/office/drawing/2014/main" xmlns="" id="{5B0160C5-EED4-753F-0777-219870AF8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44385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105</xdr:row>
      <xdr:rowOff>202109</xdr:rowOff>
    </xdr:from>
    <xdr:to>
      <xdr:col>5</xdr:col>
      <xdr:colOff>1778000</xdr:colOff>
      <xdr:row>105</xdr:row>
      <xdr:rowOff>1626690</xdr:rowOff>
    </xdr:to>
    <xdr:pic>
      <xdr:nvPicPr>
        <xdr:cNvPr id="644" name="210903_2EY_02">
          <a:extLst>
            <a:ext uri="{FF2B5EF4-FFF2-40B4-BE49-F238E27FC236}">
              <a16:creationId xmlns:a16="http://schemas.microsoft.com/office/drawing/2014/main" xmlns="" id="{2FF2F4F9-D5B4-5EE9-AD4A-B468F116C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46213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106</xdr:row>
      <xdr:rowOff>202109</xdr:rowOff>
    </xdr:from>
    <xdr:to>
      <xdr:col>5</xdr:col>
      <xdr:colOff>1778000</xdr:colOff>
      <xdr:row>106</xdr:row>
      <xdr:rowOff>1626690</xdr:rowOff>
    </xdr:to>
    <xdr:pic>
      <xdr:nvPicPr>
        <xdr:cNvPr id="652" name="207009_459_02">
          <a:extLst>
            <a:ext uri="{FF2B5EF4-FFF2-40B4-BE49-F238E27FC236}">
              <a16:creationId xmlns:a16="http://schemas.microsoft.com/office/drawing/2014/main" xmlns="" id="{302A0421-08D2-87C9-D7B9-34C1FE15A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53529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107</xdr:row>
      <xdr:rowOff>202109</xdr:rowOff>
    </xdr:from>
    <xdr:to>
      <xdr:col>5</xdr:col>
      <xdr:colOff>1778000</xdr:colOff>
      <xdr:row>107</xdr:row>
      <xdr:rowOff>1626690</xdr:rowOff>
    </xdr:to>
    <xdr:pic>
      <xdr:nvPicPr>
        <xdr:cNvPr id="664" name="207778_75V_02">
          <a:extLst>
            <a:ext uri="{FF2B5EF4-FFF2-40B4-BE49-F238E27FC236}">
              <a16:creationId xmlns:a16="http://schemas.microsoft.com/office/drawing/2014/main" xmlns="" id="{331AE817-6C15-C5DE-684B-614055B6A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64501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108</xdr:row>
      <xdr:rowOff>202109</xdr:rowOff>
    </xdr:from>
    <xdr:to>
      <xdr:col>5</xdr:col>
      <xdr:colOff>1778000</xdr:colOff>
      <xdr:row>108</xdr:row>
      <xdr:rowOff>1626690</xdr:rowOff>
    </xdr:to>
    <xdr:pic>
      <xdr:nvPicPr>
        <xdr:cNvPr id="666" name="209697_9DH_02">
          <a:extLst>
            <a:ext uri="{FF2B5EF4-FFF2-40B4-BE49-F238E27FC236}">
              <a16:creationId xmlns:a16="http://schemas.microsoft.com/office/drawing/2014/main" xmlns="" id="{C088931D-5A26-2E95-30F3-22217CF8B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66330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109</xdr:row>
      <xdr:rowOff>202109</xdr:rowOff>
    </xdr:from>
    <xdr:to>
      <xdr:col>5</xdr:col>
      <xdr:colOff>1778000</xdr:colOff>
      <xdr:row>109</xdr:row>
      <xdr:rowOff>1626690</xdr:rowOff>
    </xdr:to>
    <xdr:pic>
      <xdr:nvPicPr>
        <xdr:cNvPr id="668" name="210354_0C4_02">
          <a:extLst>
            <a:ext uri="{FF2B5EF4-FFF2-40B4-BE49-F238E27FC236}">
              <a16:creationId xmlns:a16="http://schemas.microsoft.com/office/drawing/2014/main" xmlns="" id="{712CD328-1A26-F561-9E2F-B480E2CEE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6815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110</xdr:row>
      <xdr:rowOff>202109</xdr:rowOff>
    </xdr:from>
    <xdr:to>
      <xdr:col>5</xdr:col>
      <xdr:colOff>1778000</xdr:colOff>
      <xdr:row>110</xdr:row>
      <xdr:rowOff>1626690</xdr:rowOff>
    </xdr:to>
    <xdr:pic>
      <xdr:nvPicPr>
        <xdr:cNvPr id="670" name="210387_001_02">
          <a:extLst>
            <a:ext uri="{FF2B5EF4-FFF2-40B4-BE49-F238E27FC236}">
              <a16:creationId xmlns:a16="http://schemas.microsoft.com/office/drawing/2014/main" xmlns="" id="{FEF132A5-0597-11B3-AB6E-F41DF5EB4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6998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111</xdr:row>
      <xdr:rowOff>202109</xdr:rowOff>
    </xdr:from>
    <xdr:to>
      <xdr:col>5</xdr:col>
      <xdr:colOff>1778000</xdr:colOff>
      <xdr:row>111</xdr:row>
      <xdr:rowOff>1626690</xdr:rowOff>
    </xdr:to>
    <xdr:pic>
      <xdr:nvPicPr>
        <xdr:cNvPr id="672" name="204537_42K_02">
          <a:extLst>
            <a:ext uri="{FF2B5EF4-FFF2-40B4-BE49-F238E27FC236}">
              <a16:creationId xmlns:a16="http://schemas.microsoft.com/office/drawing/2014/main" xmlns="" id="{17EF0E30-4ED6-8607-D58E-E2CE659EB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7181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112</xdr:row>
      <xdr:rowOff>202109</xdr:rowOff>
    </xdr:from>
    <xdr:to>
      <xdr:col>5</xdr:col>
      <xdr:colOff>1778000</xdr:colOff>
      <xdr:row>112</xdr:row>
      <xdr:rowOff>1626690</xdr:rowOff>
    </xdr:to>
    <xdr:pic>
      <xdr:nvPicPr>
        <xdr:cNvPr id="674" name="206647_669_02">
          <a:extLst>
            <a:ext uri="{FF2B5EF4-FFF2-40B4-BE49-F238E27FC236}">
              <a16:creationId xmlns:a16="http://schemas.microsoft.com/office/drawing/2014/main" xmlns="" id="{900264A7-B4E8-8924-A3C4-7097D74B0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73645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113</xdr:row>
      <xdr:rowOff>202109</xdr:rowOff>
    </xdr:from>
    <xdr:to>
      <xdr:col>5</xdr:col>
      <xdr:colOff>1778000</xdr:colOff>
      <xdr:row>113</xdr:row>
      <xdr:rowOff>1626690</xdr:rowOff>
    </xdr:to>
    <xdr:pic>
      <xdr:nvPicPr>
        <xdr:cNvPr id="676" name="206647_700_02">
          <a:extLst>
            <a:ext uri="{FF2B5EF4-FFF2-40B4-BE49-F238E27FC236}">
              <a16:creationId xmlns:a16="http://schemas.microsoft.com/office/drawing/2014/main" xmlns="" id="{572E884E-2A3F-341B-30AB-CC1FBEA5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75474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114</xdr:row>
      <xdr:rowOff>202109</xdr:rowOff>
    </xdr:from>
    <xdr:to>
      <xdr:col>5</xdr:col>
      <xdr:colOff>1778000</xdr:colOff>
      <xdr:row>114</xdr:row>
      <xdr:rowOff>1626690</xdr:rowOff>
    </xdr:to>
    <xdr:pic>
      <xdr:nvPicPr>
        <xdr:cNvPr id="692" name="206647_410_02">
          <a:extLst>
            <a:ext uri="{FF2B5EF4-FFF2-40B4-BE49-F238E27FC236}">
              <a16:creationId xmlns:a16="http://schemas.microsoft.com/office/drawing/2014/main" xmlns="" id="{C6062458-8ABB-2C38-6335-7FAB7266D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90105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115</xdr:row>
      <xdr:rowOff>202109</xdr:rowOff>
    </xdr:from>
    <xdr:to>
      <xdr:col>5</xdr:col>
      <xdr:colOff>1778000</xdr:colOff>
      <xdr:row>115</xdr:row>
      <xdr:rowOff>1626690</xdr:rowOff>
    </xdr:to>
    <xdr:pic>
      <xdr:nvPicPr>
        <xdr:cNvPr id="698" name="206994_4SW_02">
          <a:extLst>
            <a:ext uri="{FF2B5EF4-FFF2-40B4-BE49-F238E27FC236}">
              <a16:creationId xmlns:a16="http://schemas.microsoft.com/office/drawing/2014/main" xmlns="" id="{1758A9A5-205F-D5CB-0B2A-89629F874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95591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116</xdr:row>
      <xdr:rowOff>202109</xdr:rowOff>
    </xdr:from>
    <xdr:to>
      <xdr:col>5</xdr:col>
      <xdr:colOff>1778000</xdr:colOff>
      <xdr:row>116</xdr:row>
      <xdr:rowOff>1626690</xdr:rowOff>
    </xdr:to>
    <xdr:pic>
      <xdr:nvPicPr>
        <xdr:cNvPr id="700" name="207010_4KZ_02">
          <a:extLst>
            <a:ext uri="{FF2B5EF4-FFF2-40B4-BE49-F238E27FC236}">
              <a16:creationId xmlns:a16="http://schemas.microsoft.com/office/drawing/2014/main" xmlns="" id="{8E2B55B9-636C-6A03-99CA-E9AD75094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297420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117</xdr:row>
      <xdr:rowOff>202109</xdr:rowOff>
    </xdr:from>
    <xdr:to>
      <xdr:col>5</xdr:col>
      <xdr:colOff>1778000</xdr:colOff>
      <xdr:row>117</xdr:row>
      <xdr:rowOff>1626690</xdr:rowOff>
    </xdr:to>
    <xdr:pic>
      <xdr:nvPicPr>
        <xdr:cNvPr id="706" name="207708_3UH_02">
          <a:extLst>
            <a:ext uri="{FF2B5EF4-FFF2-40B4-BE49-F238E27FC236}">
              <a16:creationId xmlns:a16="http://schemas.microsoft.com/office/drawing/2014/main" xmlns="" id="{AAC293DA-03FF-3F24-FFBF-3AF5AE0DF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02906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118</xdr:row>
      <xdr:rowOff>202109</xdr:rowOff>
    </xdr:from>
    <xdr:to>
      <xdr:col>5</xdr:col>
      <xdr:colOff>1778000</xdr:colOff>
      <xdr:row>118</xdr:row>
      <xdr:rowOff>1626690</xdr:rowOff>
    </xdr:to>
    <xdr:pic>
      <xdr:nvPicPr>
        <xdr:cNvPr id="710" name="207005_6SW_02">
          <a:extLst>
            <a:ext uri="{FF2B5EF4-FFF2-40B4-BE49-F238E27FC236}">
              <a16:creationId xmlns:a16="http://schemas.microsoft.com/office/drawing/2014/main" xmlns="" id="{8BB80CE8-7B16-C88A-9B60-E3EDA11DA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06564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119</xdr:row>
      <xdr:rowOff>202109</xdr:rowOff>
    </xdr:from>
    <xdr:to>
      <xdr:col>5</xdr:col>
      <xdr:colOff>1778000</xdr:colOff>
      <xdr:row>119</xdr:row>
      <xdr:rowOff>1626690</xdr:rowOff>
    </xdr:to>
    <xdr:pic>
      <xdr:nvPicPr>
        <xdr:cNvPr id="712" name="207006_6SW_02">
          <a:extLst>
            <a:ext uri="{FF2B5EF4-FFF2-40B4-BE49-F238E27FC236}">
              <a16:creationId xmlns:a16="http://schemas.microsoft.com/office/drawing/2014/main" xmlns="" id="{E46C67A0-B4F8-2B6F-F3D5-2183EE22A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08393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120</xdr:row>
      <xdr:rowOff>202109</xdr:rowOff>
    </xdr:from>
    <xdr:to>
      <xdr:col>5</xdr:col>
      <xdr:colOff>1778000</xdr:colOff>
      <xdr:row>120</xdr:row>
      <xdr:rowOff>1626690</xdr:rowOff>
    </xdr:to>
    <xdr:pic>
      <xdr:nvPicPr>
        <xdr:cNvPr id="714" name="209069_4NT_02">
          <a:extLst>
            <a:ext uri="{FF2B5EF4-FFF2-40B4-BE49-F238E27FC236}">
              <a16:creationId xmlns:a16="http://schemas.microsoft.com/office/drawing/2014/main" xmlns="" id="{9D12E4CF-D513-D95C-BDD7-C5526F516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0221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121</xdr:row>
      <xdr:rowOff>202109</xdr:rowOff>
    </xdr:from>
    <xdr:to>
      <xdr:col>5</xdr:col>
      <xdr:colOff>1778000</xdr:colOff>
      <xdr:row>121</xdr:row>
      <xdr:rowOff>1626690</xdr:rowOff>
    </xdr:to>
    <xdr:pic>
      <xdr:nvPicPr>
        <xdr:cNvPr id="716" name="209695_9DH_02">
          <a:extLst>
            <a:ext uri="{FF2B5EF4-FFF2-40B4-BE49-F238E27FC236}">
              <a16:creationId xmlns:a16="http://schemas.microsoft.com/office/drawing/2014/main" xmlns="" id="{5B497C17-345F-FC6C-793C-1667DFB05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2050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122</xdr:row>
      <xdr:rowOff>202109</xdr:rowOff>
    </xdr:from>
    <xdr:to>
      <xdr:col>5</xdr:col>
      <xdr:colOff>1778000</xdr:colOff>
      <xdr:row>122</xdr:row>
      <xdr:rowOff>1626690</xdr:rowOff>
    </xdr:to>
    <xdr:pic>
      <xdr:nvPicPr>
        <xdr:cNvPr id="718" name="210931_6WE_02">
          <a:extLst>
            <a:ext uri="{FF2B5EF4-FFF2-40B4-BE49-F238E27FC236}">
              <a16:creationId xmlns:a16="http://schemas.microsoft.com/office/drawing/2014/main" xmlns="" id="{E7B7EF6E-0E1D-2514-13D1-05B29ED50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3879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123</xdr:row>
      <xdr:rowOff>202109</xdr:rowOff>
    </xdr:from>
    <xdr:to>
      <xdr:col>5</xdr:col>
      <xdr:colOff>1778000</xdr:colOff>
      <xdr:row>123</xdr:row>
      <xdr:rowOff>1626690</xdr:rowOff>
    </xdr:to>
    <xdr:pic>
      <xdr:nvPicPr>
        <xdr:cNvPr id="720" name="207015_6SR_02">
          <a:extLst>
            <a:ext uri="{FF2B5EF4-FFF2-40B4-BE49-F238E27FC236}">
              <a16:creationId xmlns:a16="http://schemas.microsoft.com/office/drawing/2014/main" xmlns="" id="{EE1CA65A-66D5-E681-9058-8596BB04F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5708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124</xdr:row>
      <xdr:rowOff>202109</xdr:rowOff>
    </xdr:from>
    <xdr:to>
      <xdr:col>5</xdr:col>
      <xdr:colOff>1778000</xdr:colOff>
      <xdr:row>124</xdr:row>
      <xdr:rowOff>1626690</xdr:rowOff>
    </xdr:to>
    <xdr:pic>
      <xdr:nvPicPr>
        <xdr:cNvPr id="722" name="205349_6X0_02">
          <a:extLst>
            <a:ext uri="{FF2B5EF4-FFF2-40B4-BE49-F238E27FC236}">
              <a16:creationId xmlns:a16="http://schemas.microsoft.com/office/drawing/2014/main" xmlns="" id="{A66DF2DE-AB3B-57E7-64E6-7F157660A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75370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125</xdr:row>
      <xdr:rowOff>202109</xdr:rowOff>
    </xdr:from>
    <xdr:to>
      <xdr:col>5</xdr:col>
      <xdr:colOff>1778000</xdr:colOff>
      <xdr:row>125</xdr:row>
      <xdr:rowOff>1626690</xdr:rowOff>
    </xdr:to>
    <xdr:pic>
      <xdr:nvPicPr>
        <xdr:cNvPr id="724" name="12803_410_02">
          <a:extLst>
            <a:ext uri="{FF2B5EF4-FFF2-40B4-BE49-F238E27FC236}">
              <a16:creationId xmlns:a16="http://schemas.microsoft.com/office/drawing/2014/main" xmlns="" id="{2A88ABE4-E79F-EF0D-41AA-2942AF1EE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19365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126</xdr:row>
      <xdr:rowOff>202109</xdr:rowOff>
    </xdr:from>
    <xdr:to>
      <xdr:col>5</xdr:col>
      <xdr:colOff>1778000</xdr:colOff>
      <xdr:row>126</xdr:row>
      <xdr:rowOff>1626690</xdr:rowOff>
    </xdr:to>
    <xdr:pic>
      <xdr:nvPicPr>
        <xdr:cNvPr id="726" name="12803_6X0_02">
          <a:extLst>
            <a:ext uri="{FF2B5EF4-FFF2-40B4-BE49-F238E27FC236}">
              <a16:creationId xmlns:a16="http://schemas.microsoft.com/office/drawing/2014/main" xmlns="" id="{E8C5D256-F6AB-5921-01B1-F42F281B2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211946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127</xdr:row>
      <xdr:rowOff>202109</xdr:rowOff>
    </xdr:from>
    <xdr:to>
      <xdr:col>5</xdr:col>
      <xdr:colOff>1778000</xdr:colOff>
      <xdr:row>127</xdr:row>
      <xdr:rowOff>1626690</xdr:rowOff>
    </xdr:to>
    <xdr:pic>
      <xdr:nvPicPr>
        <xdr:cNvPr id="728" name="12803_730_02">
          <a:extLst>
            <a:ext uri="{FF2B5EF4-FFF2-40B4-BE49-F238E27FC236}">
              <a16:creationId xmlns:a16="http://schemas.microsoft.com/office/drawing/2014/main" xmlns="" id="{102C3DD3-FF53-EE7D-EF07-6E17DF7DF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23023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128</xdr:row>
      <xdr:rowOff>202109</xdr:rowOff>
    </xdr:from>
    <xdr:to>
      <xdr:col>5</xdr:col>
      <xdr:colOff>1778000</xdr:colOff>
      <xdr:row>128</xdr:row>
      <xdr:rowOff>1626690</xdr:rowOff>
    </xdr:to>
    <xdr:pic>
      <xdr:nvPicPr>
        <xdr:cNvPr id="730" name="14613_485_02">
          <a:extLst>
            <a:ext uri="{FF2B5EF4-FFF2-40B4-BE49-F238E27FC236}">
              <a16:creationId xmlns:a16="http://schemas.microsoft.com/office/drawing/2014/main" xmlns="" id="{B7B8A418-5DBB-6B93-DA42-EC9817975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24852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129</xdr:row>
      <xdr:rowOff>202109</xdr:rowOff>
    </xdr:from>
    <xdr:to>
      <xdr:col>5</xdr:col>
      <xdr:colOff>1778000</xdr:colOff>
      <xdr:row>129</xdr:row>
      <xdr:rowOff>1626690</xdr:rowOff>
    </xdr:to>
    <xdr:pic>
      <xdr:nvPicPr>
        <xdr:cNvPr id="734" name="207683_410_02">
          <a:extLst>
            <a:ext uri="{FF2B5EF4-FFF2-40B4-BE49-F238E27FC236}">
              <a16:creationId xmlns:a16="http://schemas.microsoft.com/office/drawing/2014/main" xmlns="" id="{9B317A08-A3AF-263B-5B62-686729CC4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285098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130</xdr:row>
      <xdr:rowOff>202109</xdr:rowOff>
    </xdr:from>
    <xdr:to>
      <xdr:col>5</xdr:col>
      <xdr:colOff>1778000</xdr:colOff>
      <xdr:row>130</xdr:row>
      <xdr:rowOff>1626690</xdr:rowOff>
    </xdr:to>
    <xdr:pic>
      <xdr:nvPicPr>
        <xdr:cNvPr id="738" name="207683_6X0_02">
          <a:extLst>
            <a:ext uri="{FF2B5EF4-FFF2-40B4-BE49-F238E27FC236}">
              <a16:creationId xmlns:a16="http://schemas.microsoft.com/office/drawing/2014/main" xmlns="" id="{470EF4D0-5B9A-2D09-AB94-3D789A11D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321674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131</xdr:row>
      <xdr:rowOff>202109</xdr:rowOff>
    </xdr:from>
    <xdr:to>
      <xdr:col>5</xdr:col>
      <xdr:colOff>1778000</xdr:colOff>
      <xdr:row>131</xdr:row>
      <xdr:rowOff>1626690</xdr:rowOff>
    </xdr:to>
    <xdr:pic>
      <xdr:nvPicPr>
        <xdr:cNvPr id="740" name="210411_2ET_02">
          <a:extLst>
            <a:ext uri="{FF2B5EF4-FFF2-40B4-BE49-F238E27FC236}">
              <a16:creationId xmlns:a16="http://schemas.microsoft.com/office/drawing/2014/main" xmlns="" id="{4CD8298A-2289-252D-D11A-2701E77EA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33996209"/>
          <a:ext cx="1727200" cy="1424581"/>
        </a:xfrm>
        <a:prstGeom prst="rect">
          <a:avLst/>
        </a:prstGeom>
      </xdr:spPr>
    </xdr:pic>
    <xdr:clientData/>
  </xdr:twoCellAnchor>
  <xdr:twoCellAnchor>
    <xdr:from>
      <xdr:col>5</xdr:col>
      <xdr:colOff>50800</xdr:colOff>
      <xdr:row>132</xdr:row>
      <xdr:rowOff>202109</xdr:rowOff>
    </xdr:from>
    <xdr:to>
      <xdr:col>5</xdr:col>
      <xdr:colOff>1778000</xdr:colOff>
      <xdr:row>132</xdr:row>
      <xdr:rowOff>1626690</xdr:rowOff>
    </xdr:to>
    <xdr:pic>
      <xdr:nvPicPr>
        <xdr:cNvPr id="744" name="209424_3WD_02">
          <a:extLst>
            <a:ext uri="{FF2B5EF4-FFF2-40B4-BE49-F238E27FC236}">
              <a16:creationId xmlns:a16="http://schemas.microsoft.com/office/drawing/2014/main" xmlns="" id="{E3F39742-3D95-FFB3-4CC9-C3AFEA3B8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337653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</xdr:row>
      <xdr:rowOff>202110</xdr:rowOff>
    </xdr:from>
    <xdr:to>
      <xdr:col>6</xdr:col>
      <xdr:colOff>1778000</xdr:colOff>
      <xdr:row>5</xdr:row>
      <xdr:rowOff>1626691</xdr:rowOff>
    </xdr:to>
    <xdr:pic>
      <xdr:nvPicPr>
        <xdr:cNvPr id="752" name="207938_001_03">
          <a:extLst>
            <a:ext uri="{FF2B5EF4-FFF2-40B4-BE49-F238E27FC236}">
              <a16:creationId xmlns:a16="http://schemas.microsoft.com/office/drawing/2014/main" xmlns="" id="{6F8086F0-4831-F622-F767-1762139E2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8122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</xdr:row>
      <xdr:rowOff>202109</xdr:rowOff>
    </xdr:from>
    <xdr:to>
      <xdr:col>6</xdr:col>
      <xdr:colOff>1778000</xdr:colOff>
      <xdr:row>6</xdr:row>
      <xdr:rowOff>1626690</xdr:rowOff>
    </xdr:to>
    <xdr:pic>
      <xdr:nvPicPr>
        <xdr:cNvPr id="754" name="207938_2Y2_03">
          <a:extLst>
            <a:ext uri="{FF2B5EF4-FFF2-40B4-BE49-F238E27FC236}">
              <a16:creationId xmlns:a16="http://schemas.microsoft.com/office/drawing/2014/main" xmlns="" id="{F67F748E-4656-FA82-1EA7-22D15FDC1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664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</xdr:row>
      <xdr:rowOff>202109</xdr:rowOff>
    </xdr:from>
    <xdr:to>
      <xdr:col>6</xdr:col>
      <xdr:colOff>1778000</xdr:colOff>
      <xdr:row>7</xdr:row>
      <xdr:rowOff>1626690</xdr:rowOff>
    </xdr:to>
    <xdr:pic>
      <xdr:nvPicPr>
        <xdr:cNvPr id="756" name="207938_6WD_03">
          <a:extLst>
            <a:ext uri="{FF2B5EF4-FFF2-40B4-BE49-F238E27FC236}">
              <a16:creationId xmlns:a16="http://schemas.microsoft.com/office/drawing/2014/main" xmlns="" id="{9DC58CAD-A427-3711-2B1E-1382E7AF5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469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</xdr:row>
      <xdr:rowOff>202109</xdr:rowOff>
    </xdr:from>
    <xdr:to>
      <xdr:col>6</xdr:col>
      <xdr:colOff>1778000</xdr:colOff>
      <xdr:row>8</xdr:row>
      <xdr:rowOff>1626690</xdr:rowOff>
    </xdr:to>
    <xdr:pic>
      <xdr:nvPicPr>
        <xdr:cNvPr id="758" name="210363_01V_03">
          <a:extLst>
            <a:ext uri="{FF2B5EF4-FFF2-40B4-BE49-F238E27FC236}">
              <a16:creationId xmlns:a16="http://schemas.microsoft.com/office/drawing/2014/main" xmlns="" id="{D3489DB3-70F5-B098-4664-EBBA91C06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29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</xdr:row>
      <xdr:rowOff>202109</xdr:rowOff>
    </xdr:from>
    <xdr:to>
      <xdr:col>6</xdr:col>
      <xdr:colOff>1778000</xdr:colOff>
      <xdr:row>9</xdr:row>
      <xdr:rowOff>1626690</xdr:rowOff>
    </xdr:to>
    <xdr:pic>
      <xdr:nvPicPr>
        <xdr:cNvPr id="760" name="209661_001_03">
          <a:extLst>
            <a:ext uri="{FF2B5EF4-FFF2-40B4-BE49-F238E27FC236}">
              <a16:creationId xmlns:a16="http://schemas.microsoft.com/office/drawing/2014/main" xmlns="" id="{2AFB4527-FB29-DDE9-B9AD-8401199AA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12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</xdr:row>
      <xdr:rowOff>202110</xdr:rowOff>
    </xdr:from>
    <xdr:to>
      <xdr:col>6</xdr:col>
      <xdr:colOff>1778000</xdr:colOff>
      <xdr:row>10</xdr:row>
      <xdr:rowOff>1626691</xdr:rowOff>
    </xdr:to>
    <xdr:pic>
      <xdr:nvPicPr>
        <xdr:cNvPr id="762" name="203591_0EX_03">
          <a:extLst>
            <a:ext uri="{FF2B5EF4-FFF2-40B4-BE49-F238E27FC236}">
              <a16:creationId xmlns:a16="http://schemas.microsoft.com/office/drawing/2014/main" xmlns="" id="{8472ABDE-53BF-C9C6-7141-08CEE92FC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39562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</xdr:row>
      <xdr:rowOff>202110</xdr:rowOff>
    </xdr:from>
    <xdr:to>
      <xdr:col>6</xdr:col>
      <xdr:colOff>1778000</xdr:colOff>
      <xdr:row>11</xdr:row>
      <xdr:rowOff>1626691</xdr:rowOff>
    </xdr:to>
    <xdr:pic>
      <xdr:nvPicPr>
        <xdr:cNvPr id="764" name="203591_6WD_03">
          <a:extLst>
            <a:ext uri="{FF2B5EF4-FFF2-40B4-BE49-F238E27FC236}">
              <a16:creationId xmlns:a16="http://schemas.microsoft.com/office/drawing/2014/main" xmlns="" id="{FB8D531C-3501-6EFC-424C-2FF39999C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57850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</xdr:row>
      <xdr:rowOff>202110</xdr:rowOff>
    </xdr:from>
    <xdr:to>
      <xdr:col>6</xdr:col>
      <xdr:colOff>1778000</xdr:colOff>
      <xdr:row>12</xdr:row>
      <xdr:rowOff>1626691</xdr:rowOff>
    </xdr:to>
    <xdr:pic>
      <xdr:nvPicPr>
        <xdr:cNvPr id="766" name="206867_2FM_03">
          <a:extLst>
            <a:ext uri="{FF2B5EF4-FFF2-40B4-BE49-F238E27FC236}">
              <a16:creationId xmlns:a16="http://schemas.microsoft.com/office/drawing/2014/main" xmlns="" id="{517048B9-FBAE-B28A-B113-01C2DF33C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76138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202110</xdr:rowOff>
    </xdr:from>
    <xdr:to>
      <xdr:col>6</xdr:col>
      <xdr:colOff>1778000</xdr:colOff>
      <xdr:row>13</xdr:row>
      <xdr:rowOff>1626691</xdr:rowOff>
    </xdr:to>
    <xdr:pic>
      <xdr:nvPicPr>
        <xdr:cNvPr id="768" name="208650_75Y_03">
          <a:extLst>
            <a:ext uri="{FF2B5EF4-FFF2-40B4-BE49-F238E27FC236}">
              <a16:creationId xmlns:a16="http://schemas.microsoft.com/office/drawing/2014/main" xmlns="" id="{7BA9C8D2-4750-2657-14DB-9FDFD500E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94426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202110</xdr:rowOff>
    </xdr:from>
    <xdr:to>
      <xdr:col>6</xdr:col>
      <xdr:colOff>1778000</xdr:colOff>
      <xdr:row>14</xdr:row>
      <xdr:rowOff>1626691</xdr:rowOff>
    </xdr:to>
    <xdr:pic>
      <xdr:nvPicPr>
        <xdr:cNvPr id="770" name="210393_3WP_03">
          <a:extLst>
            <a:ext uri="{FF2B5EF4-FFF2-40B4-BE49-F238E27FC236}">
              <a16:creationId xmlns:a16="http://schemas.microsoft.com/office/drawing/2014/main" xmlns="" id="{F1065A82-43B8-0ABB-BE7E-E4A8566B6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12714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15</xdr:row>
      <xdr:rowOff>202110</xdr:rowOff>
    </xdr:from>
    <xdr:to>
      <xdr:col>6</xdr:col>
      <xdr:colOff>1778000</xdr:colOff>
      <xdr:row>15</xdr:row>
      <xdr:rowOff>1626691</xdr:rowOff>
    </xdr:to>
    <xdr:pic>
      <xdr:nvPicPr>
        <xdr:cNvPr id="772" name="208861_001_03">
          <a:extLst>
            <a:ext uri="{FF2B5EF4-FFF2-40B4-BE49-F238E27FC236}">
              <a16:creationId xmlns:a16="http://schemas.microsoft.com/office/drawing/2014/main" xmlns="" id="{5B3381BA-F411-8896-C8AE-AFE36A518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31002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16</xdr:row>
      <xdr:rowOff>202110</xdr:rowOff>
    </xdr:from>
    <xdr:to>
      <xdr:col>6</xdr:col>
      <xdr:colOff>1778000</xdr:colOff>
      <xdr:row>16</xdr:row>
      <xdr:rowOff>1626691</xdr:rowOff>
    </xdr:to>
    <xdr:pic>
      <xdr:nvPicPr>
        <xdr:cNvPr id="774" name="205089_310_03">
          <a:extLst>
            <a:ext uri="{FF2B5EF4-FFF2-40B4-BE49-F238E27FC236}">
              <a16:creationId xmlns:a16="http://schemas.microsoft.com/office/drawing/2014/main" xmlns="" id="{3ADF449A-C7D7-286F-C353-25F04DAC8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4929010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17</xdr:row>
      <xdr:rowOff>202109</xdr:rowOff>
    </xdr:from>
    <xdr:to>
      <xdr:col>6</xdr:col>
      <xdr:colOff>1778000</xdr:colOff>
      <xdr:row>17</xdr:row>
      <xdr:rowOff>1626690</xdr:rowOff>
    </xdr:to>
    <xdr:pic>
      <xdr:nvPicPr>
        <xdr:cNvPr id="776" name="205089_4CC_03">
          <a:extLst>
            <a:ext uri="{FF2B5EF4-FFF2-40B4-BE49-F238E27FC236}">
              <a16:creationId xmlns:a16="http://schemas.microsoft.com/office/drawing/2014/main" xmlns="" id="{556EC477-3D0E-01A2-0C4E-D264B08EE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6757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18</xdr:row>
      <xdr:rowOff>202109</xdr:rowOff>
    </xdr:from>
    <xdr:to>
      <xdr:col>6</xdr:col>
      <xdr:colOff>1778000</xdr:colOff>
      <xdr:row>18</xdr:row>
      <xdr:rowOff>1626690</xdr:rowOff>
    </xdr:to>
    <xdr:pic>
      <xdr:nvPicPr>
        <xdr:cNvPr id="780" name="209384_160_03">
          <a:extLst>
            <a:ext uri="{FF2B5EF4-FFF2-40B4-BE49-F238E27FC236}">
              <a16:creationId xmlns:a16="http://schemas.microsoft.com/office/drawing/2014/main" xmlns="" id="{5E9DEFA0-2B48-549C-5668-489D7F9B5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0415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19</xdr:row>
      <xdr:rowOff>202109</xdr:rowOff>
    </xdr:from>
    <xdr:to>
      <xdr:col>6</xdr:col>
      <xdr:colOff>1778000</xdr:colOff>
      <xdr:row>19</xdr:row>
      <xdr:rowOff>1626690</xdr:rowOff>
    </xdr:to>
    <xdr:pic>
      <xdr:nvPicPr>
        <xdr:cNvPr id="782" name="209939_6XS_03">
          <a:extLst>
            <a:ext uri="{FF2B5EF4-FFF2-40B4-BE49-F238E27FC236}">
              <a16:creationId xmlns:a16="http://schemas.microsoft.com/office/drawing/2014/main" xmlns="" id="{3651774B-F76E-415E-2260-D0D397475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224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20</xdr:row>
      <xdr:rowOff>202109</xdr:rowOff>
    </xdr:from>
    <xdr:to>
      <xdr:col>6</xdr:col>
      <xdr:colOff>1778000</xdr:colOff>
      <xdr:row>20</xdr:row>
      <xdr:rowOff>1626690</xdr:rowOff>
    </xdr:to>
    <xdr:pic>
      <xdr:nvPicPr>
        <xdr:cNvPr id="784" name="203591_5PU_03">
          <a:extLst>
            <a:ext uri="{FF2B5EF4-FFF2-40B4-BE49-F238E27FC236}">
              <a16:creationId xmlns:a16="http://schemas.microsoft.com/office/drawing/2014/main" xmlns="" id="{D813257C-21D7-578D-8ABF-637F9D151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4073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21</xdr:row>
      <xdr:rowOff>202109</xdr:rowOff>
    </xdr:from>
    <xdr:to>
      <xdr:col>6</xdr:col>
      <xdr:colOff>1778000</xdr:colOff>
      <xdr:row>21</xdr:row>
      <xdr:rowOff>1626690</xdr:rowOff>
    </xdr:to>
    <xdr:pic>
      <xdr:nvPicPr>
        <xdr:cNvPr id="788" name="205089_6TG_03">
          <a:extLst>
            <a:ext uri="{FF2B5EF4-FFF2-40B4-BE49-F238E27FC236}">
              <a16:creationId xmlns:a16="http://schemas.microsoft.com/office/drawing/2014/main" xmlns="" id="{27737443-F440-8148-AB30-1BA8DB7D8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7730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22</xdr:row>
      <xdr:rowOff>202109</xdr:rowOff>
    </xdr:from>
    <xdr:to>
      <xdr:col>6</xdr:col>
      <xdr:colOff>1778000</xdr:colOff>
      <xdr:row>22</xdr:row>
      <xdr:rowOff>1626690</xdr:rowOff>
    </xdr:to>
    <xdr:pic>
      <xdr:nvPicPr>
        <xdr:cNvPr id="790" name="208546_001_03">
          <a:extLst>
            <a:ext uri="{FF2B5EF4-FFF2-40B4-BE49-F238E27FC236}">
              <a16:creationId xmlns:a16="http://schemas.microsoft.com/office/drawing/2014/main" xmlns="" id="{363F99DA-422D-22E5-2CC5-A2F3BA186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955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23</xdr:row>
      <xdr:rowOff>202109</xdr:rowOff>
    </xdr:from>
    <xdr:to>
      <xdr:col>6</xdr:col>
      <xdr:colOff>1778000</xdr:colOff>
      <xdr:row>23</xdr:row>
      <xdr:rowOff>1626690</xdr:rowOff>
    </xdr:to>
    <xdr:pic>
      <xdr:nvPicPr>
        <xdr:cNvPr id="792" name="208546_160_03">
          <a:extLst>
            <a:ext uri="{FF2B5EF4-FFF2-40B4-BE49-F238E27FC236}">
              <a16:creationId xmlns:a16="http://schemas.microsoft.com/office/drawing/2014/main" xmlns="" id="{56124E10-FA80-E45D-6304-EB4D5754C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138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24</xdr:row>
      <xdr:rowOff>202109</xdr:rowOff>
    </xdr:from>
    <xdr:to>
      <xdr:col>6</xdr:col>
      <xdr:colOff>1778000</xdr:colOff>
      <xdr:row>24</xdr:row>
      <xdr:rowOff>1626690</xdr:rowOff>
    </xdr:to>
    <xdr:pic>
      <xdr:nvPicPr>
        <xdr:cNvPr id="794" name="208546_5AS_03">
          <a:extLst>
            <a:ext uri="{FF2B5EF4-FFF2-40B4-BE49-F238E27FC236}">
              <a16:creationId xmlns:a16="http://schemas.microsoft.com/office/drawing/2014/main" xmlns="" id="{317670C3-4FBC-C7ED-E94B-DBB081524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321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25</xdr:row>
      <xdr:rowOff>202109</xdr:rowOff>
    </xdr:from>
    <xdr:to>
      <xdr:col>6</xdr:col>
      <xdr:colOff>1778000</xdr:colOff>
      <xdr:row>25</xdr:row>
      <xdr:rowOff>1626690</xdr:rowOff>
    </xdr:to>
    <xdr:pic>
      <xdr:nvPicPr>
        <xdr:cNvPr id="796" name="210846_0IK_03">
          <a:extLst>
            <a:ext uri="{FF2B5EF4-FFF2-40B4-BE49-F238E27FC236}">
              <a16:creationId xmlns:a16="http://schemas.microsoft.com/office/drawing/2014/main" xmlns="" id="{CCE7A0EB-0BF3-8075-79B1-0A6821C96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5045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26</xdr:row>
      <xdr:rowOff>202109</xdr:rowOff>
    </xdr:from>
    <xdr:to>
      <xdr:col>6</xdr:col>
      <xdr:colOff>1778000</xdr:colOff>
      <xdr:row>26</xdr:row>
      <xdr:rowOff>1626690</xdr:rowOff>
    </xdr:to>
    <xdr:pic>
      <xdr:nvPicPr>
        <xdr:cNvPr id="798" name="210846_6UR_03">
          <a:extLst>
            <a:ext uri="{FF2B5EF4-FFF2-40B4-BE49-F238E27FC236}">
              <a16:creationId xmlns:a16="http://schemas.microsoft.com/office/drawing/2014/main" xmlns="" id="{85415CBA-1D9E-E85D-9787-4239E8FE9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6874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27</xdr:row>
      <xdr:rowOff>202109</xdr:rowOff>
    </xdr:from>
    <xdr:to>
      <xdr:col>6</xdr:col>
      <xdr:colOff>1778000</xdr:colOff>
      <xdr:row>27</xdr:row>
      <xdr:rowOff>1626690</xdr:rowOff>
    </xdr:to>
    <xdr:pic>
      <xdr:nvPicPr>
        <xdr:cNvPr id="800" name="210849_2EY_03">
          <a:extLst>
            <a:ext uri="{FF2B5EF4-FFF2-40B4-BE49-F238E27FC236}">
              <a16:creationId xmlns:a16="http://schemas.microsoft.com/office/drawing/2014/main" xmlns="" id="{AA224BA8-517E-EAC5-90B5-15B96160D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48703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28</xdr:row>
      <xdr:rowOff>202109</xdr:rowOff>
    </xdr:from>
    <xdr:to>
      <xdr:col>6</xdr:col>
      <xdr:colOff>1778000</xdr:colOff>
      <xdr:row>28</xdr:row>
      <xdr:rowOff>1626690</xdr:rowOff>
    </xdr:to>
    <xdr:pic>
      <xdr:nvPicPr>
        <xdr:cNvPr id="802" name="210659_001_03">
          <a:extLst>
            <a:ext uri="{FF2B5EF4-FFF2-40B4-BE49-F238E27FC236}">
              <a16:creationId xmlns:a16="http://schemas.microsoft.com/office/drawing/2014/main" xmlns="" id="{52A100B2-23B2-DB22-0885-265143D34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50532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29</xdr:row>
      <xdr:rowOff>202109</xdr:rowOff>
    </xdr:from>
    <xdr:to>
      <xdr:col>6</xdr:col>
      <xdr:colOff>1778000</xdr:colOff>
      <xdr:row>29</xdr:row>
      <xdr:rowOff>1626690</xdr:rowOff>
    </xdr:to>
    <xdr:pic>
      <xdr:nvPicPr>
        <xdr:cNvPr id="804" name="209937_1HR_03">
          <a:extLst>
            <a:ext uri="{FF2B5EF4-FFF2-40B4-BE49-F238E27FC236}">
              <a16:creationId xmlns:a16="http://schemas.microsoft.com/office/drawing/2014/main" xmlns="" id="{A478BA10-6639-F2A7-B701-0626BA76C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5236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30</xdr:row>
      <xdr:rowOff>202109</xdr:rowOff>
    </xdr:from>
    <xdr:to>
      <xdr:col>6</xdr:col>
      <xdr:colOff>1778000</xdr:colOff>
      <xdr:row>30</xdr:row>
      <xdr:rowOff>1626690</xdr:rowOff>
    </xdr:to>
    <xdr:pic>
      <xdr:nvPicPr>
        <xdr:cNvPr id="808" name="209386_6XF_03">
          <a:extLst>
            <a:ext uri="{FF2B5EF4-FFF2-40B4-BE49-F238E27FC236}">
              <a16:creationId xmlns:a16="http://schemas.microsoft.com/office/drawing/2014/main" xmlns="" id="{A138A7B0-A4FB-4403-1098-6025CD2B9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5601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31</xdr:row>
      <xdr:rowOff>202109</xdr:rowOff>
    </xdr:from>
    <xdr:to>
      <xdr:col>6</xdr:col>
      <xdr:colOff>1778000</xdr:colOff>
      <xdr:row>31</xdr:row>
      <xdr:rowOff>1626690</xdr:rowOff>
    </xdr:to>
    <xdr:pic>
      <xdr:nvPicPr>
        <xdr:cNvPr id="810" name="210398_5PS_03">
          <a:extLst>
            <a:ext uri="{FF2B5EF4-FFF2-40B4-BE49-F238E27FC236}">
              <a16:creationId xmlns:a16="http://schemas.microsoft.com/office/drawing/2014/main" xmlns="" id="{26B03A39-504B-176D-8ED1-63E6698A9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5784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32</xdr:row>
      <xdr:rowOff>202109</xdr:rowOff>
    </xdr:from>
    <xdr:to>
      <xdr:col>6</xdr:col>
      <xdr:colOff>1778000</xdr:colOff>
      <xdr:row>32</xdr:row>
      <xdr:rowOff>1626690</xdr:rowOff>
    </xdr:to>
    <xdr:pic>
      <xdr:nvPicPr>
        <xdr:cNvPr id="812" name="210846_3YH_03">
          <a:extLst>
            <a:ext uri="{FF2B5EF4-FFF2-40B4-BE49-F238E27FC236}">
              <a16:creationId xmlns:a16="http://schemas.microsoft.com/office/drawing/2014/main" xmlns="" id="{B7A4AF6C-4000-4ADE-EE28-769933AD7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59676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33</xdr:row>
      <xdr:rowOff>202109</xdr:rowOff>
    </xdr:from>
    <xdr:to>
      <xdr:col>6</xdr:col>
      <xdr:colOff>1778000</xdr:colOff>
      <xdr:row>33</xdr:row>
      <xdr:rowOff>1626690</xdr:rowOff>
    </xdr:to>
    <xdr:pic>
      <xdr:nvPicPr>
        <xdr:cNvPr id="818" name="206633_0GX_03">
          <a:extLst>
            <a:ext uri="{FF2B5EF4-FFF2-40B4-BE49-F238E27FC236}">
              <a16:creationId xmlns:a16="http://schemas.microsoft.com/office/drawing/2014/main" xmlns="" id="{E21C1F8A-49E2-1560-0CB1-36C95D2FD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65162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34</xdr:row>
      <xdr:rowOff>202109</xdr:rowOff>
    </xdr:from>
    <xdr:to>
      <xdr:col>6</xdr:col>
      <xdr:colOff>1778000</xdr:colOff>
      <xdr:row>34</xdr:row>
      <xdr:rowOff>1626690</xdr:rowOff>
    </xdr:to>
    <xdr:pic>
      <xdr:nvPicPr>
        <xdr:cNvPr id="822" name="10126_001_03">
          <a:extLst>
            <a:ext uri="{FF2B5EF4-FFF2-40B4-BE49-F238E27FC236}">
              <a16:creationId xmlns:a16="http://schemas.microsoft.com/office/drawing/2014/main" xmlns="" id="{4187F9F6-DB78-1BAA-3963-62B32F587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68820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35</xdr:row>
      <xdr:rowOff>202109</xdr:rowOff>
    </xdr:from>
    <xdr:to>
      <xdr:col>6</xdr:col>
      <xdr:colOff>1778000</xdr:colOff>
      <xdr:row>35</xdr:row>
      <xdr:rowOff>1626690</xdr:rowOff>
    </xdr:to>
    <xdr:pic>
      <xdr:nvPicPr>
        <xdr:cNvPr id="824" name="10126_410_03">
          <a:extLst>
            <a:ext uri="{FF2B5EF4-FFF2-40B4-BE49-F238E27FC236}">
              <a16:creationId xmlns:a16="http://schemas.microsoft.com/office/drawing/2014/main" xmlns="" id="{EEAE736B-AF97-2EC0-A841-5D6356E75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70649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36</xdr:row>
      <xdr:rowOff>202109</xdr:rowOff>
    </xdr:from>
    <xdr:to>
      <xdr:col>6</xdr:col>
      <xdr:colOff>1778000</xdr:colOff>
      <xdr:row>36</xdr:row>
      <xdr:rowOff>1626690</xdr:rowOff>
    </xdr:to>
    <xdr:pic>
      <xdr:nvPicPr>
        <xdr:cNvPr id="826" name="203591_6XH_03">
          <a:extLst>
            <a:ext uri="{FF2B5EF4-FFF2-40B4-BE49-F238E27FC236}">
              <a16:creationId xmlns:a16="http://schemas.microsoft.com/office/drawing/2014/main" xmlns="" id="{73D4A524-2F15-87FB-3BAE-5CED26C78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72477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37</xdr:row>
      <xdr:rowOff>202109</xdr:rowOff>
    </xdr:from>
    <xdr:to>
      <xdr:col>6</xdr:col>
      <xdr:colOff>1778000</xdr:colOff>
      <xdr:row>37</xdr:row>
      <xdr:rowOff>1626690</xdr:rowOff>
    </xdr:to>
    <xdr:pic>
      <xdr:nvPicPr>
        <xdr:cNvPr id="828" name="206867_6EO_03">
          <a:extLst>
            <a:ext uri="{FF2B5EF4-FFF2-40B4-BE49-F238E27FC236}">
              <a16:creationId xmlns:a16="http://schemas.microsoft.com/office/drawing/2014/main" xmlns="" id="{7C9476D4-8CB3-2889-E321-92E45AAC1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74306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38</xdr:row>
      <xdr:rowOff>202109</xdr:rowOff>
    </xdr:from>
    <xdr:to>
      <xdr:col>6</xdr:col>
      <xdr:colOff>1778000</xdr:colOff>
      <xdr:row>38</xdr:row>
      <xdr:rowOff>1626690</xdr:rowOff>
    </xdr:to>
    <xdr:pic>
      <xdr:nvPicPr>
        <xdr:cNvPr id="832" name="210402_1NK_03">
          <a:extLst>
            <a:ext uri="{FF2B5EF4-FFF2-40B4-BE49-F238E27FC236}">
              <a16:creationId xmlns:a16="http://schemas.microsoft.com/office/drawing/2014/main" xmlns="" id="{3112785C-8CF7-4E43-94E2-D37C8387B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7796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39</xdr:row>
      <xdr:rowOff>202109</xdr:rowOff>
    </xdr:from>
    <xdr:to>
      <xdr:col>6</xdr:col>
      <xdr:colOff>1778000</xdr:colOff>
      <xdr:row>39</xdr:row>
      <xdr:rowOff>1626690</xdr:rowOff>
    </xdr:to>
    <xdr:pic>
      <xdr:nvPicPr>
        <xdr:cNvPr id="834" name="209347_0WV_03">
          <a:extLst>
            <a:ext uri="{FF2B5EF4-FFF2-40B4-BE49-F238E27FC236}">
              <a16:creationId xmlns:a16="http://schemas.microsoft.com/office/drawing/2014/main" xmlns="" id="{60AA4BBE-E834-D2EC-4FB2-829A318D9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79793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40</xdr:row>
      <xdr:rowOff>202109</xdr:rowOff>
    </xdr:from>
    <xdr:to>
      <xdr:col>6</xdr:col>
      <xdr:colOff>1778000</xdr:colOff>
      <xdr:row>40</xdr:row>
      <xdr:rowOff>1626690</xdr:rowOff>
    </xdr:to>
    <xdr:pic>
      <xdr:nvPicPr>
        <xdr:cNvPr id="836" name="210748_2EY_03">
          <a:extLst>
            <a:ext uri="{FF2B5EF4-FFF2-40B4-BE49-F238E27FC236}">
              <a16:creationId xmlns:a16="http://schemas.microsoft.com/office/drawing/2014/main" xmlns="" id="{20CBE978-1959-5C1C-54A7-5D955BF3F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1621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41</xdr:row>
      <xdr:rowOff>202109</xdr:rowOff>
    </xdr:from>
    <xdr:to>
      <xdr:col>6</xdr:col>
      <xdr:colOff>1778000</xdr:colOff>
      <xdr:row>41</xdr:row>
      <xdr:rowOff>1626690</xdr:rowOff>
    </xdr:to>
    <xdr:pic>
      <xdr:nvPicPr>
        <xdr:cNvPr id="838" name="207714_100_03">
          <a:extLst>
            <a:ext uri="{FF2B5EF4-FFF2-40B4-BE49-F238E27FC236}">
              <a16:creationId xmlns:a16="http://schemas.microsoft.com/office/drawing/2014/main" xmlns="" id="{5C1C4D64-C98D-75EF-AA8E-2D27B0C50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3450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42</xdr:row>
      <xdr:rowOff>202109</xdr:rowOff>
    </xdr:from>
    <xdr:to>
      <xdr:col>6</xdr:col>
      <xdr:colOff>1778000</xdr:colOff>
      <xdr:row>42</xdr:row>
      <xdr:rowOff>1626690</xdr:rowOff>
    </xdr:to>
    <xdr:pic>
      <xdr:nvPicPr>
        <xdr:cNvPr id="840" name="207714_2Y2_03">
          <a:extLst>
            <a:ext uri="{FF2B5EF4-FFF2-40B4-BE49-F238E27FC236}">
              <a16:creationId xmlns:a16="http://schemas.microsoft.com/office/drawing/2014/main" xmlns="" id="{FE74C70B-E057-A80B-44CB-AE7AB799C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527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43</xdr:row>
      <xdr:rowOff>202109</xdr:rowOff>
    </xdr:from>
    <xdr:to>
      <xdr:col>6</xdr:col>
      <xdr:colOff>1778000</xdr:colOff>
      <xdr:row>43</xdr:row>
      <xdr:rowOff>1626690</xdr:rowOff>
    </xdr:to>
    <xdr:pic>
      <xdr:nvPicPr>
        <xdr:cNvPr id="842" name="207714_001_03">
          <a:extLst>
            <a:ext uri="{FF2B5EF4-FFF2-40B4-BE49-F238E27FC236}">
              <a16:creationId xmlns:a16="http://schemas.microsoft.com/office/drawing/2014/main" xmlns="" id="{E7813E8D-ECB5-F6D7-184E-90E31364B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710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44</xdr:row>
      <xdr:rowOff>202109</xdr:rowOff>
    </xdr:from>
    <xdr:to>
      <xdr:col>6</xdr:col>
      <xdr:colOff>1778000</xdr:colOff>
      <xdr:row>44</xdr:row>
      <xdr:rowOff>1626690</xdr:rowOff>
    </xdr:to>
    <xdr:pic>
      <xdr:nvPicPr>
        <xdr:cNvPr id="844" name="207714_5Q6_03">
          <a:extLst>
            <a:ext uri="{FF2B5EF4-FFF2-40B4-BE49-F238E27FC236}">
              <a16:creationId xmlns:a16="http://schemas.microsoft.com/office/drawing/2014/main" xmlns="" id="{C2B44B97-9571-7172-2D7B-97900FC52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8893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45</xdr:row>
      <xdr:rowOff>202109</xdr:rowOff>
    </xdr:from>
    <xdr:to>
      <xdr:col>6</xdr:col>
      <xdr:colOff>1778000</xdr:colOff>
      <xdr:row>45</xdr:row>
      <xdr:rowOff>1626690</xdr:rowOff>
    </xdr:to>
    <xdr:pic>
      <xdr:nvPicPr>
        <xdr:cNvPr id="846" name="207714_6UR_03">
          <a:extLst>
            <a:ext uri="{FF2B5EF4-FFF2-40B4-BE49-F238E27FC236}">
              <a16:creationId xmlns:a16="http://schemas.microsoft.com/office/drawing/2014/main" xmlns="" id="{DDA79D3E-C5D1-40DD-39A5-D0FA62B4A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0765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46</xdr:row>
      <xdr:rowOff>202109</xdr:rowOff>
    </xdr:from>
    <xdr:to>
      <xdr:col>6</xdr:col>
      <xdr:colOff>1778000</xdr:colOff>
      <xdr:row>46</xdr:row>
      <xdr:rowOff>1626690</xdr:rowOff>
    </xdr:to>
    <xdr:pic>
      <xdr:nvPicPr>
        <xdr:cNvPr id="848" name="202492_001_03">
          <a:extLst>
            <a:ext uri="{FF2B5EF4-FFF2-40B4-BE49-F238E27FC236}">
              <a16:creationId xmlns:a16="http://schemas.microsoft.com/office/drawing/2014/main" xmlns="" id="{F6271287-5D9C-89B7-C40F-3C98247D9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2594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47</xdr:row>
      <xdr:rowOff>202109</xdr:rowOff>
    </xdr:from>
    <xdr:to>
      <xdr:col>6</xdr:col>
      <xdr:colOff>1778000</xdr:colOff>
      <xdr:row>47</xdr:row>
      <xdr:rowOff>1626690</xdr:rowOff>
    </xdr:to>
    <xdr:pic>
      <xdr:nvPicPr>
        <xdr:cNvPr id="850" name="209589_001_03">
          <a:extLst>
            <a:ext uri="{FF2B5EF4-FFF2-40B4-BE49-F238E27FC236}">
              <a16:creationId xmlns:a16="http://schemas.microsoft.com/office/drawing/2014/main" xmlns="" id="{81C6C1A9-57B7-E74E-7368-5F919CBE4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4423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48</xdr:row>
      <xdr:rowOff>202109</xdr:rowOff>
    </xdr:from>
    <xdr:to>
      <xdr:col>6</xdr:col>
      <xdr:colOff>1778000</xdr:colOff>
      <xdr:row>48</xdr:row>
      <xdr:rowOff>1626690</xdr:rowOff>
    </xdr:to>
    <xdr:pic>
      <xdr:nvPicPr>
        <xdr:cNvPr id="852" name="206756_669_03">
          <a:extLst>
            <a:ext uri="{FF2B5EF4-FFF2-40B4-BE49-F238E27FC236}">
              <a16:creationId xmlns:a16="http://schemas.microsoft.com/office/drawing/2014/main" xmlns="" id="{D6EE0A74-BE51-63E0-407E-B17D46BE0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6252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49</xdr:row>
      <xdr:rowOff>202109</xdr:rowOff>
    </xdr:from>
    <xdr:to>
      <xdr:col>6</xdr:col>
      <xdr:colOff>1778000</xdr:colOff>
      <xdr:row>49</xdr:row>
      <xdr:rowOff>1626690</xdr:rowOff>
    </xdr:to>
    <xdr:pic>
      <xdr:nvPicPr>
        <xdr:cNvPr id="854" name="202492_11S_03">
          <a:extLst>
            <a:ext uri="{FF2B5EF4-FFF2-40B4-BE49-F238E27FC236}">
              <a16:creationId xmlns:a16="http://schemas.microsoft.com/office/drawing/2014/main" xmlns="" id="{625DF665-CA46-CF5A-A48C-940B5F1A6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808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50</xdr:row>
      <xdr:rowOff>202109</xdr:rowOff>
    </xdr:from>
    <xdr:to>
      <xdr:col>6</xdr:col>
      <xdr:colOff>1778000</xdr:colOff>
      <xdr:row>50</xdr:row>
      <xdr:rowOff>1626690</xdr:rowOff>
    </xdr:to>
    <xdr:pic>
      <xdr:nvPicPr>
        <xdr:cNvPr id="856" name="202636_02S_03">
          <a:extLst>
            <a:ext uri="{FF2B5EF4-FFF2-40B4-BE49-F238E27FC236}">
              <a16:creationId xmlns:a16="http://schemas.microsoft.com/office/drawing/2014/main" xmlns="" id="{60C75724-AAFB-8429-DA68-EB3515A1A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9909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51</xdr:row>
      <xdr:rowOff>202109</xdr:rowOff>
    </xdr:from>
    <xdr:to>
      <xdr:col>6</xdr:col>
      <xdr:colOff>1778000</xdr:colOff>
      <xdr:row>51</xdr:row>
      <xdr:rowOff>1626690</xdr:rowOff>
    </xdr:to>
    <xdr:pic>
      <xdr:nvPicPr>
        <xdr:cNvPr id="858" name="208395_001_03">
          <a:extLst>
            <a:ext uri="{FF2B5EF4-FFF2-40B4-BE49-F238E27FC236}">
              <a16:creationId xmlns:a16="http://schemas.microsoft.com/office/drawing/2014/main" xmlns="" id="{11C4F689-7982-2DD4-F6F4-B78F01584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173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52</xdr:row>
      <xdr:rowOff>202109</xdr:rowOff>
    </xdr:from>
    <xdr:to>
      <xdr:col>6</xdr:col>
      <xdr:colOff>1778000</xdr:colOff>
      <xdr:row>52</xdr:row>
      <xdr:rowOff>1626690</xdr:rowOff>
    </xdr:to>
    <xdr:pic>
      <xdr:nvPicPr>
        <xdr:cNvPr id="860" name="208395_606_03">
          <a:extLst>
            <a:ext uri="{FF2B5EF4-FFF2-40B4-BE49-F238E27FC236}">
              <a16:creationId xmlns:a16="http://schemas.microsoft.com/office/drawing/2014/main" xmlns="" id="{ADA5518A-253C-1F95-6346-DEFA0564B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356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53</xdr:row>
      <xdr:rowOff>202109</xdr:rowOff>
    </xdr:from>
    <xdr:to>
      <xdr:col>6</xdr:col>
      <xdr:colOff>1778000</xdr:colOff>
      <xdr:row>53</xdr:row>
      <xdr:rowOff>1626690</xdr:rowOff>
    </xdr:to>
    <xdr:pic>
      <xdr:nvPicPr>
        <xdr:cNvPr id="862" name="202492_6PI_03">
          <a:extLst>
            <a:ext uri="{FF2B5EF4-FFF2-40B4-BE49-F238E27FC236}">
              <a16:creationId xmlns:a16="http://schemas.microsoft.com/office/drawing/2014/main" xmlns="" id="{792D7375-2EDF-E6CC-59F4-F5B01A640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5396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54</xdr:row>
      <xdr:rowOff>202109</xdr:rowOff>
    </xdr:from>
    <xdr:to>
      <xdr:col>6</xdr:col>
      <xdr:colOff>1778000</xdr:colOff>
      <xdr:row>54</xdr:row>
      <xdr:rowOff>1626690</xdr:rowOff>
    </xdr:to>
    <xdr:pic>
      <xdr:nvPicPr>
        <xdr:cNvPr id="864" name="205392_066_03">
          <a:extLst>
            <a:ext uri="{FF2B5EF4-FFF2-40B4-BE49-F238E27FC236}">
              <a16:creationId xmlns:a16="http://schemas.microsoft.com/office/drawing/2014/main" xmlns="" id="{3564AD4A-B59B-755B-04D7-D0A0005EA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7225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55</xdr:row>
      <xdr:rowOff>202109</xdr:rowOff>
    </xdr:from>
    <xdr:to>
      <xdr:col>6</xdr:col>
      <xdr:colOff>1778000</xdr:colOff>
      <xdr:row>55</xdr:row>
      <xdr:rowOff>1626690</xdr:rowOff>
    </xdr:to>
    <xdr:pic>
      <xdr:nvPicPr>
        <xdr:cNvPr id="866" name="11033_0A1_03">
          <a:extLst>
            <a:ext uri="{FF2B5EF4-FFF2-40B4-BE49-F238E27FC236}">
              <a16:creationId xmlns:a16="http://schemas.microsoft.com/office/drawing/2014/main" xmlns="" id="{0EE22CA9-C6B0-0EFE-0603-D0D950E28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9053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56</xdr:row>
      <xdr:rowOff>202109</xdr:rowOff>
    </xdr:from>
    <xdr:to>
      <xdr:col>6</xdr:col>
      <xdr:colOff>1778000</xdr:colOff>
      <xdr:row>56</xdr:row>
      <xdr:rowOff>1626690</xdr:rowOff>
    </xdr:to>
    <xdr:pic>
      <xdr:nvPicPr>
        <xdr:cNvPr id="874" name="210333_0DA_03">
          <a:extLst>
            <a:ext uri="{FF2B5EF4-FFF2-40B4-BE49-F238E27FC236}">
              <a16:creationId xmlns:a16="http://schemas.microsoft.com/office/drawing/2014/main" xmlns="" id="{D67390AF-2AC6-6BD2-8BF9-8EB048757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16369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57</xdr:row>
      <xdr:rowOff>202109</xdr:rowOff>
    </xdr:from>
    <xdr:to>
      <xdr:col>6</xdr:col>
      <xdr:colOff>1778000</xdr:colOff>
      <xdr:row>57</xdr:row>
      <xdr:rowOff>1626690</xdr:rowOff>
    </xdr:to>
    <xdr:pic>
      <xdr:nvPicPr>
        <xdr:cNvPr id="876" name="209366_308_03">
          <a:extLst>
            <a:ext uri="{FF2B5EF4-FFF2-40B4-BE49-F238E27FC236}">
              <a16:creationId xmlns:a16="http://schemas.microsoft.com/office/drawing/2014/main" xmlns="" id="{3867A808-D599-B852-A2F5-E04AC1064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18197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58</xdr:row>
      <xdr:rowOff>202109</xdr:rowOff>
    </xdr:from>
    <xdr:to>
      <xdr:col>6</xdr:col>
      <xdr:colOff>1778000</xdr:colOff>
      <xdr:row>58</xdr:row>
      <xdr:rowOff>1626690</xdr:rowOff>
    </xdr:to>
    <xdr:pic>
      <xdr:nvPicPr>
        <xdr:cNvPr id="878" name="207446_060_03">
          <a:extLst>
            <a:ext uri="{FF2B5EF4-FFF2-40B4-BE49-F238E27FC236}">
              <a16:creationId xmlns:a16="http://schemas.microsoft.com/office/drawing/2014/main" xmlns="" id="{66F71533-16EF-67B8-18EF-7E4375A09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0026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59</xdr:row>
      <xdr:rowOff>202109</xdr:rowOff>
    </xdr:from>
    <xdr:to>
      <xdr:col>6</xdr:col>
      <xdr:colOff>1778000</xdr:colOff>
      <xdr:row>59</xdr:row>
      <xdr:rowOff>1626690</xdr:rowOff>
    </xdr:to>
    <xdr:pic>
      <xdr:nvPicPr>
        <xdr:cNvPr id="880" name="207446_2YC_03">
          <a:extLst>
            <a:ext uri="{FF2B5EF4-FFF2-40B4-BE49-F238E27FC236}">
              <a16:creationId xmlns:a16="http://schemas.microsoft.com/office/drawing/2014/main" xmlns="" id="{EF4EC9E1-0C6C-B2E4-47EA-4D7E67B6C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1855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60</xdr:row>
      <xdr:rowOff>202109</xdr:rowOff>
    </xdr:from>
    <xdr:to>
      <xdr:col>6</xdr:col>
      <xdr:colOff>1778000</xdr:colOff>
      <xdr:row>60</xdr:row>
      <xdr:rowOff>1626690</xdr:rowOff>
    </xdr:to>
    <xdr:pic>
      <xdr:nvPicPr>
        <xdr:cNvPr id="882" name="210073_100_03">
          <a:extLst>
            <a:ext uri="{FF2B5EF4-FFF2-40B4-BE49-F238E27FC236}">
              <a16:creationId xmlns:a16="http://schemas.microsoft.com/office/drawing/2014/main" xmlns="" id="{6363C23E-CC75-83F0-98BC-AAD46D529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368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61</xdr:row>
      <xdr:rowOff>202109</xdr:rowOff>
    </xdr:from>
    <xdr:to>
      <xdr:col>6</xdr:col>
      <xdr:colOff>1778000</xdr:colOff>
      <xdr:row>61</xdr:row>
      <xdr:rowOff>1626690</xdr:rowOff>
    </xdr:to>
    <xdr:pic>
      <xdr:nvPicPr>
        <xdr:cNvPr id="884" name="210073_001_03">
          <a:extLst>
            <a:ext uri="{FF2B5EF4-FFF2-40B4-BE49-F238E27FC236}">
              <a16:creationId xmlns:a16="http://schemas.microsoft.com/office/drawing/2014/main" xmlns="" id="{A4B24418-8B4A-FE99-1BD1-B157B7FB2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5513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62</xdr:row>
      <xdr:rowOff>202109</xdr:rowOff>
    </xdr:from>
    <xdr:to>
      <xdr:col>6</xdr:col>
      <xdr:colOff>1778000</xdr:colOff>
      <xdr:row>62</xdr:row>
      <xdr:rowOff>1626690</xdr:rowOff>
    </xdr:to>
    <xdr:pic>
      <xdr:nvPicPr>
        <xdr:cNvPr id="886" name="210693_2EY_03">
          <a:extLst>
            <a:ext uri="{FF2B5EF4-FFF2-40B4-BE49-F238E27FC236}">
              <a16:creationId xmlns:a16="http://schemas.microsoft.com/office/drawing/2014/main" xmlns="" id="{460AB613-303E-A925-7DF6-FB30A00B6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27341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63</xdr:row>
      <xdr:rowOff>202109</xdr:rowOff>
    </xdr:from>
    <xdr:to>
      <xdr:col>6</xdr:col>
      <xdr:colOff>1778000</xdr:colOff>
      <xdr:row>63</xdr:row>
      <xdr:rowOff>1626690</xdr:rowOff>
    </xdr:to>
    <xdr:pic>
      <xdr:nvPicPr>
        <xdr:cNvPr id="892" name="210521_0LJ_03">
          <a:extLst>
            <a:ext uri="{FF2B5EF4-FFF2-40B4-BE49-F238E27FC236}">
              <a16:creationId xmlns:a16="http://schemas.microsoft.com/office/drawing/2014/main" xmlns="" id="{16F2C513-E723-C57E-A63B-3CCA7F61E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3282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64</xdr:row>
      <xdr:rowOff>202109</xdr:rowOff>
    </xdr:from>
    <xdr:to>
      <xdr:col>6</xdr:col>
      <xdr:colOff>1778000</xdr:colOff>
      <xdr:row>64</xdr:row>
      <xdr:rowOff>1626690</xdr:rowOff>
    </xdr:to>
    <xdr:pic>
      <xdr:nvPicPr>
        <xdr:cNvPr id="894" name="210912_001_03">
          <a:extLst>
            <a:ext uri="{FF2B5EF4-FFF2-40B4-BE49-F238E27FC236}">
              <a16:creationId xmlns:a16="http://schemas.microsoft.com/office/drawing/2014/main" xmlns="" id="{C749D1D9-27DC-9173-E14F-81F90DD3E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3465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65</xdr:row>
      <xdr:rowOff>202109</xdr:rowOff>
    </xdr:from>
    <xdr:to>
      <xdr:col>6</xdr:col>
      <xdr:colOff>1778000</xdr:colOff>
      <xdr:row>65</xdr:row>
      <xdr:rowOff>1626690</xdr:rowOff>
    </xdr:to>
    <xdr:pic>
      <xdr:nvPicPr>
        <xdr:cNvPr id="896" name="206761_6SV_03">
          <a:extLst>
            <a:ext uri="{FF2B5EF4-FFF2-40B4-BE49-F238E27FC236}">
              <a16:creationId xmlns:a16="http://schemas.microsoft.com/office/drawing/2014/main" xmlns="" id="{E1498867-8E20-39B4-BBA8-81CE2EE05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36485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66</xdr:row>
      <xdr:rowOff>202109</xdr:rowOff>
    </xdr:from>
    <xdr:to>
      <xdr:col>6</xdr:col>
      <xdr:colOff>1778000</xdr:colOff>
      <xdr:row>66</xdr:row>
      <xdr:rowOff>1626690</xdr:rowOff>
    </xdr:to>
    <xdr:pic>
      <xdr:nvPicPr>
        <xdr:cNvPr id="900" name="203600_060_03">
          <a:extLst>
            <a:ext uri="{FF2B5EF4-FFF2-40B4-BE49-F238E27FC236}">
              <a16:creationId xmlns:a16="http://schemas.microsoft.com/office/drawing/2014/main" xmlns="" id="{D50B6C5B-C6DA-3851-B23C-C2F131BCE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40143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67</xdr:row>
      <xdr:rowOff>202109</xdr:rowOff>
    </xdr:from>
    <xdr:to>
      <xdr:col>6</xdr:col>
      <xdr:colOff>1778000</xdr:colOff>
      <xdr:row>67</xdr:row>
      <xdr:rowOff>1626690</xdr:rowOff>
    </xdr:to>
    <xdr:pic>
      <xdr:nvPicPr>
        <xdr:cNvPr id="904" name="210706_6ZT_03">
          <a:extLst>
            <a:ext uri="{FF2B5EF4-FFF2-40B4-BE49-F238E27FC236}">
              <a16:creationId xmlns:a16="http://schemas.microsoft.com/office/drawing/2014/main" xmlns="" id="{6E06E9B4-2699-EF33-E024-1A8F5CE22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4380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68</xdr:row>
      <xdr:rowOff>202109</xdr:rowOff>
    </xdr:from>
    <xdr:to>
      <xdr:col>6</xdr:col>
      <xdr:colOff>1778000</xdr:colOff>
      <xdr:row>68</xdr:row>
      <xdr:rowOff>1626690</xdr:rowOff>
    </xdr:to>
    <xdr:pic>
      <xdr:nvPicPr>
        <xdr:cNvPr id="906" name="207311_410_03">
          <a:extLst>
            <a:ext uri="{FF2B5EF4-FFF2-40B4-BE49-F238E27FC236}">
              <a16:creationId xmlns:a16="http://schemas.microsoft.com/office/drawing/2014/main" xmlns="" id="{6A6AA3F4-FA26-4F0A-E990-38727C1C1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45629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69</xdr:row>
      <xdr:rowOff>202109</xdr:rowOff>
    </xdr:from>
    <xdr:to>
      <xdr:col>6</xdr:col>
      <xdr:colOff>1778000</xdr:colOff>
      <xdr:row>69</xdr:row>
      <xdr:rowOff>1626690</xdr:rowOff>
    </xdr:to>
    <xdr:pic>
      <xdr:nvPicPr>
        <xdr:cNvPr id="908" name="207312_410_03">
          <a:extLst>
            <a:ext uri="{FF2B5EF4-FFF2-40B4-BE49-F238E27FC236}">
              <a16:creationId xmlns:a16="http://schemas.microsoft.com/office/drawing/2014/main" xmlns="" id="{0F00088A-22BE-165F-38D3-A17B82474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4745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70</xdr:row>
      <xdr:rowOff>202109</xdr:rowOff>
    </xdr:from>
    <xdr:to>
      <xdr:col>6</xdr:col>
      <xdr:colOff>1778000</xdr:colOff>
      <xdr:row>70</xdr:row>
      <xdr:rowOff>1626690</xdr:rowOff>
    </xdr:to>
    <xdr:pic>
      <xdr:nvPicPr>
        <xdr:cNvPr id="910" name="207312_6WD_03">
          <a:extLst>
            <a:ext uri="{FF2B5EF4-FFF2-40B4-BE49-F238E27FC236}">
              <a16:creationId xmlns:a16="http://schemas.microsoft.com/office/drawing/2014/main" xmlns="" id="{3C8A1FF4-E2DD-4A40-00F2-685FBCD8C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4928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71</xdr:row>
      <xdr:rowOff>202109</xdr:rowOff>
    </xdr:from>
    <xdr:to>
      <xdr:col>6</xdr:col>
      <xdr:colOff>1778000</xdr:colOff>
      <xdr:row>71</xdr:row>
      <xdr:rowOff>1626690</xdr:rowOff>
    </xdr:to>
    <xdr:pic>
      <xdr:nvPicPr>
        <xdr:cNvPr id="912" name="207328_4JQ_03">
          <a:extLst>
            <a:ext uri="{FF2B5EF4-FFF2-40B4-BE49-F238E27FC236}">
              <a16:creationId xmlns:a16="http://schemas.microsoft.com/office/drawing/2014/main" xmlns="" id="{A56C290E-41BC-68A9-F31C-1E6F642F8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51116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72</xdr:row>
      <xdr:rowOff>202109</xdr:rowOff>
    </xdr:from>
    <xdr:to>
      <xdr:col>6</xdr:col>
      <xdr:colOff>1778000</xdr:colOff>
      <xdr:row>72</xdr:row>
      <xdr:rowOff>1626690</xdr:rowOff>
    </xdr:to>
    <xdr:pic>
      <xdr:nvPicPr>
        <xdr:cNvPr id="914" name="209414_003_03">
          <a:extLst>
            <a:ext uri="{FF2B5EF4-FFF2-40B4-BE49-F238E27FC236}">
              <a16:creationId xmlns:a16="http://schemas.microsoft.com/office/drawing/2014/main" xmlns="" id="{EC209270-C6C6-422A-1F56-C49FF586F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52945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73</xdr:row>
      <xdr:rowOff>202109</xdr:rowOff>
    </xdr:from>
    <xdr:to>
      <xdr:col>6</xdr:col>
      <xdr:colOff>1778000</xdr:colOff>
      <xdr:row>73</xdr:row>
      <xdr:rowOff>1626690</xdr:rowOff>
    </xdr:to>
    <xdr:pic>
      <xdr:nvPicPr>
        <xdr:cNvPr id="916" name="209324_001_03">
          <a:extLst>
            <a:ext uri="{FF2B5EF4-FFF2-40B4-BE49-F238E27FC236}">
              <a16:creationId xmlns:a16="http://schemas.microsoft.com/office/drawing/2014/main" xmlns="" id="{6EAC0EE2-89FB-8ABE-3464-6473EF8A9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54773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74</xdr:row>
      <xdr:rowOff>202109</xdr:rowOff>
    </xdr:from>
    <xdr:to>
      <xdr:col>6</xdr:col>
      <xdr:colOff>1778000</xdr:colOff>
      <xdr:row>74</xdr:row>
      <xdr:rowOff>1626690</xdr:rowOff>
    </xdr:to>
    <xdr:pic>
      <xdr:nvPicPr>
        <xdr:cNvPr id="918" name="209324_160_03">
          <a:extLst>
            <a:ext uri="{FF2B5EF4-FFF2-40B4-BE49-F238E27FC236}">
              <a16:creationId xmlns:a16="http://schemas.microsoft.com/office/drawing/2014/main" xmlns="" id="{A67C8C6B-753C-7795-C615-84C3494B5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56602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75</xdr:row>
      <xdr:rowOff>202109</xdr:rowOff>
    </xdr:from>
    <xdr:to>
      <xdr:col>6</xdr:col>
      <xdr:colOff>1778000</xdr:colOff>
      <xdr:row>75</xdr:row>
      <xdr:rowOff>1626690</xdr:rowOff>
    </xdr:to>
    <xdr:pic>
      <xdr:nvPicPr>
        <xdr:cNvPr id="922" name="208446_5AS_03">
          <a:extLst>
            <a:ext uri="{FF2B5EF4-FFF2-40B4-BE49-F238E27FC236}">
              <a16:creationId xmlns:a16="http://schemas.microsoft.com/office/drawing/2014/main" xmlns="" id="{42C93A88-11DE-4517-0D34-FECB67A39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60260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76</xdr:row>
      <xdr:rowOff>202109</xdr:rowOff>
    </xdr:from>
    <xdr:to>
      <xdr:col>6</xdr:col>
      <xdr:colOff>1778000</xdr:colOff>
      <xdr:row>76</xdr:row>
      <xdr:rowOff>1626690</xdr:rowOff>
    </xdr:to>
    <xdr:pic>
      <xdr:nvPicPr>
        <xdr:cNvPr id="928" name="208363_001_03">
          <a:extLst>
            <a:ext uri="{FF2B5EF4-FFF2-40B4-BE49-F238E27FC236}">
              <a16:creationId xmlns:a16="http://schemas.microsoft.com/office/drawing/2014/main" xmlns="" id="{785F6891-9A0F-52CC-AF9D-E16523FBA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65746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77</xdr:row>
      <xdr:rowOff>202109</xdr:rowOff>
    </xdr:from>
    <xdr:to>
      <xdr:col>6</xdr:col>
      <xdr:colOff>1778000</xdr:colOff>
      <xdr:row>77</xdr:row>
      <xdr:rowOff>1626690</xdr:rowOff>
    </xdr:to>
    <xdr:pic>
      <xdr:nvPicPr>
        <xdr:cNvPr id="930" name="209414_0HR_03">
          <a:extLst>
            <a:ext uri="{FF2B5EF4-FFF2-40B4-BE49-F238E27FC236}">
              <a16:creationId xmlns:a16="http://schemas.microsoft.com/office/drawing/2014/main" xmlns="" id="{F1D0B59A-A2E1-70B4-8BE8-D5428BD5F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67575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78</xdr:row>
      <xdr:rowOff>202109</xdr:rowOff>
    </xdr:from>
    <xdr:to>
      <xdr:col>6</xdr:col>
      <xdr:colOff>1778000</xdr:colOff>
      <xdr:row>78</xdr:row>
      <xdr:rowOff>1626690</xdr:rowOff>
    </xdr:to>
    <xdr:pic>
      <xdr:nvPicPr>
        <xdr:cNvPr id="932" name="210078_160_03">
          <a:extLst>
            <a:ext uri="{FF2B5EF4-FFF2-40B4-BE49-F238E27FC236}">
              <a16:creationId xmlns:a16="http://schemas.microsoft.com/office/drawing/2014/main" xmlns="" id="{DADA4ABC-C753-3A91-7635-B8CAC92A1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6940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79</xdr:row>
      <xdr:rowOff>202109</xdr:rowOff>
    </xdr:from>
    <xdr:to>
      <xdr:col>6</xdr:col>
      <xdr:colOff>1778000</xdr:colOff>
      <xdr:row>79</xdr:row>
      <xdr:rowOff>1626690</xdr:rowOff>
    </xdr:to>
    <xdr:pic>
      <xdr:nvPicPr>
        <xdr:cNvPr id="934" name="207462_4PC_03">
          <a:extLst>
            <a:ext uri="{FF2B5EF4-FFF2-40B4-BE49-F238E27FC236}">
              <a16:creationId xmlns:a16="http://schemas.microsoft.com/office/drawing/2014/main" xmlns="" id="{547A0258-C363-D5B2-1491-9CEEEAEDC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71233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80</xdr:row>
      <xdr:rowOff>202109</xdr:rowOff>
    </xdr:from>
    <xdr:to>
      <xdr:col>6</xdr:col>
      <xdr:colOff>1778000</xdr:colOff>
      <xdr:row>80</xdr:row>
      <xdr:rowOff>1626690</xdr:rowOff>
    </xdr:to>
    <xdr:pic>
      <xdr:nvPicPr>
        <xdr:cNvPr id="938" name="12856_485_03">
          <a:extLst>
            <a:ext uri="{FF2B5EF4-FFF2-40B4-BE49-F238E27FC236}">
              <a16:creationId xmlns:a16="http://schemas.microsoft.com/office/drawing/2014/main" xmlns="" id="{B26A44E3-E188-F4BE-1B58-6A24828F5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74890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81</xdr:row>
      <xdr:rowOff>202109</xdr:rowOff>
    </xdr:from>
    <xdr:to>
      <xdr:col>6</xdr:col>
      <xdr:colOff>1778000</xdr:colOff>
      <xdr:row>81</xdr:row>
      <xdr:rowOff>1626690</xdr:rowOff>
    </xdr:to>
    <xdr:pic>
      <xdr:nvPicPr>
        <xdr:cNvPr id="940" name="12856_6GD_03">
          <a:extLst>
            <a:ext uri="{FF2B5EF4-FFF2-40B4-BE49-F238E27FC236}">
              <a16:creationId xmlns:a16="http://schemas.microsoft.com/office/drawing/2014/main" xmlns="" id="{CDDA3433-F0E5-B5B3-926B-A809FACDB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7671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82</xdr:row>
      <xdr:rowOff>202109</xdr:rowOff>
    </xdr:from>
    <xdr:to>
      <xdr:col>6</xdr:col>
      <xdr:colOff>1778000</xdr:colOff>
      <xdr:row>82</xdr:row>
      <xdr:rowOff>1626690</xdr:rowOff>
    </xdr:to>
    <xdr:pic>
      <xdr:nvPicPr>
        <xdr:cNvPr id="942" name="205400_410_03">
          <a:extLst>
            <a:ext uri="{FF2B5EF4-FFF2-40B4-BE49-F238E27FC236}">
              <a16:creationId xmlns:a16="http://schemas.microsoft.com/office/drawing/2014/main" xmlns="" id="{A2C6D45E-9D14-E287-CAF8-2CFC51E9E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7854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83</xdr:row>
      <xdr:rowOff>202109</xdr:rowOff>
    </xdr:from>
    <xdr:to>
      <xdr:col>6</xdr:col>
      <xdr:colOff>1778000</xdr:colOff>
      <xdr:row>83</xdr:row>
      <xdr:rowOff>1626690</xdr:rowOff>
    </xdr:to>
    <xdr:pic>
      <xdr:nvPicPr>
        <xdr:cNvPr id="944" name="205400_4O5_03">
          <a:extLst>
            <a:ext uri="{FF2B5EF4-FFF2-40B4-BE49-F238E27FC236}">
              <a16:creationId xmlns:a16="http://schemas.microsoft.com/office/drawing/2014/main" xmlns="" id="{2ADFA595-8519-6ED8-5C99-94EF78CA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8037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84</xdr:row>
      <xdr:rowOff>202109</xdr:rowOff>
    </xdr:from>
    <xdr:to>
      <xdr:col>6</xdr:col>
      <xdr:colOff>1778000</xdr:colOff>
      <xdr:row>84</xdr:row>
      <xdr:rowOff>1626690</xdr:rowOff>
    </xdr:to>
    <xdr:pic>
      <xdr:nvPicPr>
        <xdr:cNvPr id="948" name="12856_4BX_03">
          <a:extLst>
            <a:ext uri="{FF2B5EF4-FFF2-40B4-BE49-F238E27FC236}">
              <a16:creationId xmlns:a16="http://schemas.microsoft.com/office/drawing/2014/main" xmlns="" id="{4C43C6D4-D91C-8A73-07B3-85632E0A6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84034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85</xdr:row>
      <xdr:rowOff>202109</xdr:rowOff>
    </xdr:from>
    <xdr:to>
      <xdr:col>6</xdr:col>
      <xdr:colOff>1778000</xdr:colOff>
      <xdr:row>85</xdr:row>
      <xdr:rowOff>1626690</xdr:rowOff>
    </xdr:to>
    <xdr:pic>
      <xdr:nvPicPr>
        <xdr:cNvPr id="950" name="205400_669_03">
          <a:extLst>
            <a:ext uri="{FF2B5EF4-FFF2-40B4-BE49-F238E27FC236}">
              <a16:creationId xmlns:a16="http://schemas.microsoft.com/office/drawing/2014/main" xmlns="" id="{99145F28-FB21-7895-D575-332E62C4D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85863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86</xdr:row>
      <xdr:rowOff>202109</xdr:rowOff>
    </xdr:from>
    <xdr:to>
      <xdr:col>6</xdr:col>
      <xdr:colOff>1778000</xdr:colOff>
      <xdr:row>86</xdr:row>
      <xdr:rowOff>1626690</xdr:rowOff>
    </xdr:to>
    <xdr:pic>
      <xdr:nvPicPr>
        <xdr:cNvPr id="952" name="205777_007_03">
          <a:extLst>
            <a:ext uri="{FF2B5EF4-FFF2-40B4-BE49-F238E27FC236}">
              <a16:creationId xmlns:a16="http://schemas.microsoft.com/office/drawing/2014/main" xmlns="" id="{C0DB8F73-1FBF-7B7C-33F1-47AB4E5A5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87692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87</xdr:row>
      <xdr:rowOff>202109</xdr:rowOff>
    </xdr:from>
    <xdr:to>
      <xdr:col>6</xdr:col>
      <xdr:colOff>1778000</xdr:colOff>
      <xdr:row>87</xdr:row>
      <xdr:rowOff>1626690</xdr:rowOff>
    </xdr:to>
    <xdr:pic>
      <xdr:nvPicPr>
        <xdr:cNvPr id="954" name="209423_3WD_03">
          <a:extLst>
            <a:ext uri="{FF2B5EF4-FFF2-40B4-BE49-F238E27FC236}">
              <a16:creationId xmlns:a16="http://schemas.microsoft.com/office/drawing/2014/main" xmlns="" id="{9D094995-65D9-868E-465F-5B2C0CC83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8952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88</xdr:row>
      <xdr:rowOff>202109</xdr:rowOff>
    </xdr:from>
    <xdr:to>
      <xdr:col>6</xdr:col>
      <xdr:colOff>1778000</xdr:colOff>
      <xdr:row>88</xdr:row>
      <xdr:rowOff>1626690</xdr:rowOff>
    </xdr:to>
    <xdr:pic>
      <xdr:nvPicPr>
        <xdr:cNvPr id="958" name="207537_410_03">
          <a:extLst>
            <a:ext uri="{FF2B5EF4-FFF2-40B4-BE49-F238E27FC236}">
              <a16:creationId xmlns:a16="http://schemas.microsoft.com/office/drawing/2014/main" xmlns="" id="{EE632B37-60AD-DEE1-1102-CE8DCA6B1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9317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89</xdr:row>
      <xdr:rowOff>202109</xdr:rowOff>
    </xdr:from>
    <xdr:to>
      <xdr:col>6</xdr:col>
      <xdr:colOff>1778000</xdr:colOff>
      <xdr:row>89</xdr:row>
      <xdr:rowOff>1626690</xdr:rowOff>
    </xdr:to>
    <xdr:pic>
      <xdr:nvPicPr>
        <xdr:cNvPr id="960" name="209424_4PA_03">
          <a:extLst>
            <a:ext uri="{FF2B5EF4-FFF2-40B4-BE49-F238E27FC236}">
              <a16:creationId xmlns:a16="http://schemas.microsoft.com/office/drawing/2014/main" xmlns="" id="{FFE9ECFD-E0B9-F3EC-A67D-6A6F25E06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9500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90</xdr:row>
      <xdr:rowOff>202109</xdr:rowOff>
    </xdr:from>
    <xdr:to>
      <xdr:col>6</xdr:col>
      <xdr:colOff>1778000</xdr:colOff>
      <xdr:row>90</xdr:row>
      <xdr:rowOff>1626690</xdr:rowOff>
    </xdr:to>
    <xdr:pic>
      <xdr:nvPicPr>
        <xdr:cNvPr id="962" name="209423_0HP_03">
          <a:extLst>
            <a:ext uri="{FF2B5EF4-FFF2-40B4-BE49-F238E27FC236}">
              <a16:creationId xmlns:a16="http://schemas.microsoft.com/office/drawing/2014/main" xmlns="" id="{2998B505-AECB-8C83-843B-D20CE372C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96836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91</xdr:row>
      <xdr:rowOff>202109</xdr:rowOff>
    </xdr:from>
    <xdr:to>
      <xdr:col>6</xdr:col>
      <xdr:colOff>1778000</xdr:colOff>
      <xdr:row>91</xdr:row>
      <xdr:rowOff>1626690</xdr:rowOff>
    </xdr:to>
    <xdr:pic>
      <xdr:nvPicPr>
        <xdr:cNvPr id="964" name="209423_4PA_03">
          <a:extLst>
            <a:ext uri="{FF2B5EF4-FFF2-40B4-BE49-F238E27FC236}">
              <a16:creationId xmlns:a16="http://schemas.microsoft.com/office/drawing/2014/main" xmlns="" id="{69FFF490-85FE-D607-0168-689E1D275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98665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92</xdr:row>
      <xdr:rowOff>202109</xdr:rowOff>
    </xdr:from>
    <xdr:to>
      <xdr:col>6</xdr:col>
      <xdr:colOff>1778000</xdr:colOff>
      <xdr:row>92</xdr:row>
      <xdr:rowOff>1626690</xdr:rowOff>
    </xdr:to>
    <xdr:pic>
      <xdr:nvPicPr>
        <xdr:cNvPr id="966" name="204537_6U9_03">
          <a:extLst>
            <a:ext uri="{FF2B5EF4-FFF2-40B4-BE49-F238E27FC236}">
              <a16:creationId xmlns:a16="http://schemas.microsoft.com/office/drawing/2014/main" xmlns="" id="{E1D36043-2C6E-2670-57E4-0876AF7FB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00493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93</xdr:row>
      <xdr:rowOff>202109</xdr:rowOff>
    </xdr:from>
    <xdr:to>
      <xdr:col>6</xdr:col>
      <xdr:colOff>1778000</xdr:colOff>
      <xdr:row>93</xdr:row>
      <xdr:rowOff>1626690</xdr:rowOff>
    </xdr:to>
    <xdr:pic>
      <xdr:nvPicPr>
        <xdr:cNvPr id="974" name="207009_4LB_03">
          <a:extLst>
            <a:ext uri="{FF2B5EF4-FFF2-40B4-BE49-F238E27FC236}">
              <a16:creationId xmlns:a16="http://schemas.microsoft.com/office/drawing/2014/main" xmlns="" id="{B4A604B3-4074-3E3A-967C-2A3783051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07809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94</xdr:row>
      <xdr:rowOff>202109</xdr:rowOff>
    </xdr:from>
    <xdr:to>
      <xdr:col>6</xdr:col>
      <xdr:colOff>1778000</xdr:colOff>
      <xdr:row>94</xdr:row>
      <xdr:rowOff>1626690</xdr:rowOff>
    </xdr:to>
    <xdr:pic>
      <xdr:nvPicPr>
        <xdr:cNvPr id="976" name="207009_6TX_03">
          <a:extLst>
            <a:ext uri="{FF2B5EF4-FFF2-40B4-BE49-F238E27FC236}">
              <a16:creationId xmlns:a16="http://schemas.microsoft.com/office/drawing/2014/main" xmlns="" id="{1E0751B1-F186-4FDD-3F2C-720EA25F8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09637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95</xdr:row>
      <xdr:rowOff>202109</xdr:rowOff>
    </xdr:from>
    <xdr:to>
      <xdr:col>6</xdr:col>
      <xdr:colOff>1778000</xdr:colOff>
      <xdr:row>95</xdr:row>
      <xdr:rowOff>1626690</xdr:rowOff>
    </xdr:to>
    <xdr:pic>
      <xdr:nvPicPr>
        <xdr:cNvPr id="978" name="210563_90H_03">
          <a:extLst>
            <a:ext uri="{FF2B5EF4-FFF2-40B4-BE49-F238E27FC236}">
              <a16:creationId xmlns:a16="http://schemas.microsoft.com/office/drawing/2014/main" xmlns="" id="{2170ABEB-796B-254D-441A-D2DE38D7B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11466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96</xdr:row>
      <xdr:rowOff>202109</xdr:rowOff>
    </xdr:from>
    <xdr:to>
      <xdr:col>6</xdr:col>
      <xdr:colOff>1778000</xdr:colOff>
      <xdr:row>96</xdr:row>
      <xdr:rowOff>1626690</xdr:rowOff>
    </xdr:to>
    <xdr:pic>
      <xdr:nvPicPr>
        <xdr:cNvPr id="982" name="210932_6WE_03">
          <a:extLst>
            <a:ext uri="{FF2B5EF4-FFF2-40B4-BE49-F238E27FC236}">
              <a16:creationId xmlns:a16="http://schemas.microsoft.com/office/drawing/2014/main" xmlns="" id="{B1CF237D-07B3-225A-FE0A-F448BA830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1512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97</xdr:row>
      <xdr:rowOff>202109</xdr:rowOff>
    </xdr:from>
    <xdr:to>
      <xdr:col>6</xdr:col>
      <xdr:colOff>1778000</xdr:colOff>
      <xdr:row>97</xdr:row>
      <xdr:rowOff>1626690</xdr:rowOff>
    </xdr:to>
    <xdr:pic>
      <xdr:nvPicPr>
        <xdr:cNvPr id="990" name="207010_459_03">
          <a:extLst>
            <a:ext uri="{FF2B5EF4-FFF2-40B4-BE49-F238E27FC236}">
              <a16:creationId xmlns:a16="http://schemas.microsoft.com/office/drawing/2014/main" xmlns="" id="{C4129C92-84C7-841A-12BA-50E259690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2243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98</xdr:row>
      <xdr:rowOff>202109</xdr:rowOff>
    </xdr:from>
    <xdr:to>
      <xdr:col>6</xdr:col>
      <xdr:colOff>1778000</xdr:colOff>
      <xdr:row>98</xdr:row>
      <xdr:rowOff>1626690</xdr:rowOff>
    </xdr:to>
    <xdr:pic>
      <xdr:nvPicPr>
        <xdr:cNvPr id="992" name="207010_4LB_03">
          <a:extLst>
            <a:ext uri="{FF2B5EF4-FFF2-40B4-BE49-F238E27FC236}">
              <a16:creationId xmlns:a16="http://schemas.microsoft.com/office/drawing/2014/main" xmlns="" id="{895E873E-872D-8D1E-26E6-A643B069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2426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99</xdr:row>
      <xdr:rowOff>202109</xdr:rowOff>
    </xdr:from>
    <xdr:to>
      <xdr:col>6</xdr:col>
      <xdr:colOff>1778000</xdr:colOff>
      <xdr:row>99</xdr:row>
      <xdr:rowOff>1626690</xdr:rowOff>
    </xdr:to>
    <xdr:pic>
      <xdr:nvPicPr>
        <xdr:cNvPr id="994" name="207010_6TX_03">
          <a:extLst>
            <a:ext uri="{FF2B5EF4-FFF2-40B4-BE49-F238E27FC236}">
              <a16:creationId xmlns:a16="http://schemas.microsoft.com/office/drawing/2014/main" xmlns="" id="{547595C5-2902-084B-8DF6-AC9B8E8C6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2609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100</xdr:row>
      <xdr:rowOff>202109</xdr:rowOff>
    </xdr:from>
    <xdr:to>
      <xdr:col>6</xdr:col>
      <xdr:colOff>1778000</xdr:colOff>
      <xdr:row>100</xdr:row>
      <xdr:rowOff>1626690</xdr:rowOff>
    </xdr:to>
    <xdr:pic>
      <xdr:nvPicPr>
        <xdr:cNvPr id="1002" name="210197_001_03">
          <a:extLst>
            <a:ext uri="{FF2B5EF4-FFF2-40B4-BE49-F238E27FC236}">
              <a16:creationId xmlns:a16="http://schemas.microsoft.com/office/drawing/2014/main" xmlns="" id="{CAC6C5A1-3785-544C-8323-F31B2CC79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33412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101</xdr:row>
      <xdr:rowOff>202109</xdr:rowOff>
    </xdr:from>
    <xdr:to>
      <xdr:col>6</xdr:col>
      <xdr:colOff>1778000</xdr:colOff>
      <xdr:row>101</xdr:row>
      <xdr:rowOff>1626690</xdr:rowOff>
    </xdr:to>
    <xdr:pic>
      <xdr:nvPicPr>
        <xdr:cNvPr id="1004" name="210355_001_03">
          <a:extLst>
            <a:ext uri="{FF2B5EF4-FFF2-40B4-BE49-F238E27FC236}">
              <a16:creationId xmlns:a16="http://schemas.microsoft.com/office/drawing/2014/main" xmlns="" id="{07796725-A5FC-8EA9-4B13-551262125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35241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102</xdr:row>
      <xdr:rowOff>202109</xdr:rowOff>
    </xdr:from>
    <xdr:to>
      <xdr:col>6</xdr:col>
      <xdr:colOff>1778000</xdr:colOff>
      <xdr:row>102</xdr:row>
      <xdr:rowOff>1626690</xdr:rowOff>
    </xdr:to>
    <xdr:pic>
      <xdr:nvPicPr>
        <xdr:cNvPr id="1008" name="210399_2FL_03">
          <a:extLst>
            <a:ext uri="{FF2B5EF4-FFF2-40B4-BE49-F238E27FC236}">
              <a16:creationId xmlns:a16="http://schemas.microsoft.com/office/drawing/2014/main" xmlns="" id="{A0A1BEEE-3F2B-B29E-9344-C39AF5F6B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38898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103</xdr:row>
      <xdr:rowOff>202109</xdr:rowOff>
    </xdr:from>
    <xdr:to>
      <xdr:col>6</xdr:col>
      <xdr:colOff>1778000</xdr:colOff>
      <xdr:row>103</xdr:row>
      <xdr:rowOff>1626690</xdr:rowOff>
    </xdr:to>
    <xdr:pic>
      <xdr:nvPicPr>
        <xdr:cNvPr id="1010" name="210562_90H_03">
          <a:extLst>
            <a:ext uri="{FF2B5EF4-FFF2-40B4-BE49-F238E27FC236}">
              <a16:creationId xmlns:a16="http://schemas.microsoft.com/office/drawing/2014/main" xmlns="" id="{F4B069FF-0A61-6070-460D-9751DF6ED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4072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104</xdr:row>
      <xdr:rowOff>202109</xdr:rowOff>
    </xdr:from>
    <xdr:to>
      <xdr:col>6</xdr:col>
      <xdr:colOff>1778000</xdr:colOff>
      <xdr:row>104</xdr:row>
      <xdr:rowOff>1626690</xdr:rowOff>
    </xdr:to>
    <xdr:pic>
      <xdr:nvPicPr>
        <xdr:cNvPr id="1014" name="210799_209_03">
          <a:extLst>
            <a:ext uri="{FF2B5EF4-FFF2-40B4-BE49-F238E27FC236}">
              <a16:creationId xmlns:a16="http://schemas.microsoft.com/office/drawing/2014/main" xmlns="" id="{38713678-D920-FB47-A6B3-0E744D7BB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44385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105</xdr:row>
      <xdr:rowOff>202109</xdr:rowOff>
    </xdr:from>
    <xdr:to>
      <xdr:col>6</xdr:col>
      <xdr:colOff>1778000</xdr:colOff>
      <xdr:row>105</xdr:row>
      <xdr:rowOff>1626690</xdr:rowOff>
    </xdr:to>
    <xdr:pic>
      <xdr:nvPicPr>
        <xdr:cNvPr id="1016" name="210903_2EY_03">
          <a:extLst>
            <a:ext uri="{FF2B5EF4-FFF2-40B4-BE49-F238E27FC236}">
              <a16:creationId xmlns:a16="http://schemas.microsoft.com/office/drawing/2014/main" xmlns="" id="{773B63DD-707C-34E0-7C7A-A0B5C115D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46213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106</xdr:row>
      <xdr:rowOff>202109</xdr:rowOff>
    </xdr:from>
    <xdr:to>
      <xdr:col>6</xdr:col>
      <xdr:colOff>1778000</xdr:colOff>
      <xdr:row>106</xdr:row>
      <xdr:rowOff>1626690</xdr:rowOff>
    </xdr:to>
    <xdr:pic>
      <xdr:nvPicPr>
        <xdr:cNvPr id="1024" name="207009_459_03">
          <a:extLst>
            <a:ext uri="{FF2B5EF4-FFF2-40B4-BE49-F238E27FC236}">
              <a16:creationId xmlns:a16="http://schemas.microsoft.com/office/drawing/2014/main" xmlns="" id="{F21171CB-02B4-2B2F-636A-CC33AE8E4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53529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107</xdr:row>
      <xdr:rowOff>202109</xdr:rowOff>
    </xdr:from>
    <xdr:to>
      <xdr:col>6</xdr:col>
      <xdr:colOff>1778000</xdr:colOff>
      <xdr:row>107</xdr:row>
      <xdr:rowOff>1626690</xdr:rowOff>
    </xdr:to>
    <xdr:pic>
      <xdr:nvPicPr>
        <xdr:cNvPr id="1036" name="207778_75V_03">
          <a:extLst>
            <a:ext uri="{FF2B5EF4-FFF2-40B4-BE49-F238E27FC236}">
              <a16:creationId xmlns:a16="http://schemas.microsoft.com/office/drawing/2014/main" xmlns="" id="{93EE0121-6B7A-9605-C9B5-22A577EA5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64501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108</xdr:row>
      <xdr:rowOff>202109</xdr:rowOff>
    </xdr:from>
    <xdr:to>
      <xdr:col>6</xdr:col>
      <xdr:colOff>1778000</xdr:colOff>
      <xdr:row>108</xdr:row>
      <xdr:rowOff>1626690</xdr:rowOff>
    </xdr:to>
    <xdr:pic>
      <xdr:nvPicPr>
        <xdr:cNvPr id="1038" name="209697_9DH_03">
          <a:extLst>
            <a:ext uri="{FF2B5EF4-FFF2-40B4-BE49-F238E27FC236}">
              <a16:creationId xmlns:a16="http://schemas.microsoft.com/office/drawing/2014/main" xmlns="" id="{1F1E8E88-B7D8-A869-D831-C1BEB7FA6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66330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109</xdr:row>
      <xdr:rowOff>202109</xdr:rowOff>
    </xdr:from>
    <xdr:to>
      <xdr:col>6</xdr:col>
      <xdr:colOff>1778000</xdr:colOff>
      <xdr:row>109</xdr:row>
      <xdr:rowOff>1626690</xdr:rowOff>
    </xdr:to>
    <xdr:pic>
      <xdr:nvPicPr>
        <xdr:cNvPr id="1040" name="210354_0C4_03">
          <a:extLst>
            <a:ext uri="{FF2B5EF4-FFF2-40B4-BE49-F238E27FC236}">
              <a16:creationId xmlns:a16="http://schemas.microsoft.com/office/drawing/2014/main" xmlns="" id="{9B14D8FD-5469-BEEF-BAFC-9AD08BFE3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6815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110</xdr:row>
      <xdr:rowOff>202109</xdr:rowOff>
    </xdr:from>
    <xdr:to>
      <xdr:col>6</xdr:col>
      <xdr:colOff>1778000</xdr:colOff>
      <xdr:row>110</xdr:row>
      <xdr:rowOff>1626690</xdr:rowOff>
    </xdr:to>
    <xdr:pic>
      <xdr:nvPicPr>
        <xdr:cNvPr id="1042" name="210387_001_03">
          <a:extLst>
            <a:ext uri="{FF2B5EF4-FFF2-40B4-BE49-F238E27FC236}">
              <a16:creationId xmlns:a16="http://schemas.microsoft.com/office/drawing/2014/main" xmlns="" id="{9F8FAF79-E1A4-5469-CBA3-9C7A99A59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6998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111</xdr:row>
      <xdr:rowOff>202109</xdr:rowOff>
    </xdr:from>
    <xdr:to>
      <xdr:col>6</xdr:col>
      <xdr:colOff>1778000</xdr:colOff>
      <xdr:row>111</xdr:row>
      <xdr:rowOff>1626690</xdr:rowOff>
    </xdr:to>
    <xdr:pic>
      <xdr:nvPicPr>
        <xdr:cNvPr id="1044" name="204537_42K_03">
          <a:extLst>
            <a:ext uri="{FF2B5EF4-FFF2-40B4-BE49-F238E27FC236}">
              <a16:creationId xmlns:a16="http://schemas.microsoft.com/office/drawing/2014/main" xmlns="" id="{32567869-7830-E1C0-2F48-CC1E40A14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7181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112</xdr:row>
      <xdr:rowOff>202109</xdr:rowOff>
    </xdr:from>
    <xdr:to>
      <xdr:col>6</xdr:col>
      <xdr:colOff>1778000</xdr:colOff>
      <xdr:row>112</xdr:row>
      <xdr:rowOff>1626690</xdr:rowOff>
    </xdr:to>
    <xdr:pic>
      <xdr:nvPicPr>
        <xdr:cNvPr id="1046" name="206647_669_03">
          <a:extLst>
            <a:ext uri="{FF2B5EF4-FFF2-40B4-BE49-F238E27FC236}">
              <a16:creationId xmlns:a16="http://schemas.microsoft.com/office/drawing/2014/main" xmlns="" id="{415892C3-844E-79FE-53F1-83A53BBA2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73645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113</xdr:row>
      <xdr:rowOff>202109</xdr:rowOff>
    </xdr:from>
    <xdr:to>
      <xdr:col>6</xdr:col>
      <xdr:colOff>1778000</xdr:colOff>
      <xdr:row>113</xdr:row>
      <xdr:rowOff>1626690</xdr:rowOff>
    </xdr:to>
    <xdr:pic>
      <xdr:nvPicPr>
        <xdr:cNvPr id="1048" name="206647_700_03">
          <a:extLst>
            <a:ext uri="{FF2B5EF4-FFF2-40B4-BE49-F238E27FC236}">
              <a16:creationId xmlns:a16="http://schemas.microsoft.com/office/drawing/2014/main" xmlns="" id="{3324F7FA-E58E-C1A4-DBEA-23CEFE818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75474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114</xdr:row>
      <xdr:rowOff>202109</xdr:rowOff>
    </xdr:from>
    <xdr:to>
      <xdr:col>6</xdr:col>
      <xdr:colOff>1778000</xdr:colOff>
      <xdr:row>114</xdr:row>
      <xdr:rowOff>1626690</xdr:rowOff>
    </xdr:to>
    <xdr:pic>
      <xdr:nvPicPr>
        <xdr:cNvPr id="1064" name="206647_410_03">
          <a:extLst>
            <a:ext uri="{FF2B5EF4-FFF2-40B4-BE49-F238E27FC236}">
              <a16:creationId xmlns:a16="http://schemas.microsoft.com/office/drawing/2014/main" xmlns="" id="{133E7BE0-E8FB-B32C-3F52-F8C0060FB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90105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115</xdr:row>
      <xdr:rowOff>202109</xdr:rowOff>
    </xdr:from>
    <xdr:to>
      <xdr:col>6</xdr:col>
      <xdr:colOff>1778000</xdr:colOff>
      <xdr:row>115</xdr:row>
      <xdr:rowOff>1626690</xdr:rowOff>
    </xdr:to>
    <xdr:pic>
      <xdr:nvPicPr>
        <xdr:cNvPr id="1070" name="206994_4SW_03">
          <a:extLst>
            <a:ext uri="{FF2B5EF4-FFF2-40B4-BE49-F238E27FC236}">
              <a16:creationId xmlns:a16="http://schemas.microsoft.com/office/drawing/2014/main" xmlns="" id="{CC8D0FC9-7CAF-0116-A66A-E50F121B4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95591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116</xdr:row>
      <xdr:rowOff>202109</xdr:rowOff>
    </xdr:from>
    <xdr:to>
      <xdr:col>6</xdr:col>
      <xdr:colOff>1778000</xdr:colOff>
      <xdr:row>116</xdr:row>
      <xdr:rowOff>1626690</xdr:rowOff>
    </xdr:to>
    <xdr:pic>
      <xdr:nvPicPr>
        <xdr:cNvPr id="1072" name="207010_4KZ_03">
          <a:extLst>
            <a:ext uri="{FF2B5EF4-FFF2-40B4-BE49-F238E27FC236}">
              <a16:creationId xmlns:a16="http://schemas.microsoft.com/office/drawing/2014/main" xmlns="" id="{7DEF259C-FC92-9A61-8EB7-C6AF0A002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297420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117</xdr:row>
      <xdr:rowOff>202109</xdr:rowOff>
    </xdr:from>
    <xdr:to>
      <xdr:col>6</xdr:col>
      <xdr:colOff>1778000</xdr:colOff>
      <xdr:row>117</xdr:row>
      <xdr:rowOff>1626690</xdr:rowOff>
    </xdr:to>
    <xdr:pic>
      <xdr:nvPicPr>
        <xdr:cNvPr id="1078" name="207708_3UH_03">
          <a:extLst>
            <a:ext uri="{FF2B5EF4-FFF2-40B4-BE49-F238E27FC236}">
              <a16:creationId xmlns:a16="http://schemas.microsoft.com/office/drawing/2014/main" xmlns="" id="{2E56D5B5-36D7-4760-0B9F-04342854F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02906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118</xdr:row>
      <xdr:rowOff>202109</xdr:rowOff>
    </xdr:from>
    <xdr:to>
      <xdr:col>6</xdr:col>
      <xdr:colOff>1778000</xdr:colOff>
      <xdr:row>118</xdr:row>
      <xdr:rowOff>1626690</xdr:rowOff>
    </xdr:to>
    <xdr:pic>
      <xdr:nvPicPr>
        <xdr:cNvPr id="1082" name="207005_6SW_03">
          <a:extLst>
            <a:ext uri="{FF2B5EF4-FFF2-40B4-BE49-F238E27FC236}">
              <a16:creationId xmlns:a16="http://schemas.microsoft.com/office/drawing/2014/main" xmlns="" id="{7116B278-DDC1-A776-9F7F-D658B0860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06564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119</xdr:row>
      <xdr:rowOff>202109</xdr:rowOff>
    </xdr:from>
    <xdr:to>
      <xdr:col>6</xdr:col>
      <xdr:colOff>1778000</xdr:colOff>
      <xdr:row>119</xdr:row>
      <xdr:rowOff>1626690</xdr:rowOff>
    </xdr:to>
    <xdr:pic>
      <xdr:nvPicPr>
        <xdr:cNvPr id="1084" name="207006_6SW_03">
          <a:extLst>
            <a:ext uri="{FF2B5EF4-FFF2-40B4-BE49-F238E27FC236}">
              <a16:creationId xmlns:a16="http://schemas.microsoft.com/office/drawing/2014/main" xmlns="" id="{60F71770-7063-93DA-2DDB-35E787089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08393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120</xdr:row>
      <xdr:rowOff>202109</xdr:rowOff>
    </xdr:from>
    <xdr:to>
      <xdr:col>6</xdr:col>
      <xdr:colOff>1778000</xdr:colOff>
      <xdr:row>120</xdr:row>
      <xdr:rowOff>1626690</xdr:rowOff>
    </xdr:to>
    <xdr:pic>
      <xdr:nvPicPr>
        <xdr:cNvPr id="1086" name="209069_4NT_03">
          <a:extLst>
            <a:ext uri="{FF2B5EF4-FFF2-40B4-BE49-F238E27FC236}">
              <a16:creationId xmlns:a16="http://schemas.microsoft.com/office/drawing/2014/main" xmlns="" id="{A6018EF5-48DB-F222-4A5F-088138BE5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0221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121</xdr:row>
      <xdr:rowOff>202109</xdr:rowOff>
    </xdr:from>
    <xdr:to>
      <xdr:col>6</xdr:col>
      <xdr:colOff>1778000</xdr:colOff>
      <xdr:row>121</xdr:row>
      <xdr:rowOff>1626690</xdr:rowOff>
    </xdr:to>
    <xdr:pic>
      <xdr:nvPicPr>
        <xdr:cNvPr id="1088" name="209695_9DH_03">
          <a:extLst>
            <a:ext uri="{FF2B5EF4-FFF2-40B4-BE49-F238E27FC236}">
              <a16:creationId xmlns:a16="http://schemas.microsoft.com/office/drawing/2014/main" xmlns="" id="{3B93E46C-4C12-3BEE-2875-023E69AD2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2050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122</xdr:row>
      <xdr:rowOff>202109</xdr:rowOff>
    </xdr:from>
    <xdr:to>
      <xdr:col>6</xdr:col>
      <xdr:colOff>1778000</xdr:colOff>
      <xdr:row>122</xdr:row>
      <xdr:rowOff>1626690</xdr:rowOff>
    </xdr:to>
    <xdr:pic>
      <xdr:nvPicPr>
        <xdr:cNvPr id="1090" name="210931_6WE_03">
          <a:extLst>
            <a:ext uri="{FF2B5EF4-FFF2-40B4-BE49-F238E27FC236}">
              <a16:creationId xmlns:a16="http://schemas.microsoft.com/office/drawing/2014/main" xmlns="" id="{F28DC2F0-6E6B-C4D6-8CC2-1963D26AA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3879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123</xdr:row>
      <xdr:rowOff>202109</xdr:rowOff>
    </xdr:from>
    <xdr:to>
      <xdr:col>6</xdr:col>
      <xdr:colOff>1778000</xdr:colOff>
      <xdr:row>123</xdr:row>
      <xdr:rowOff>1626690</xdr:rowOff>
    </xdr:to>
    <xdr:pic>
      <xdr:nvPicPr>
        <xdr:cNvPr id="1092" name="207015_6SR_03">
          <a:extLst>
            <a:ext uri="{FF2B5EF4-FFF2-40B4-BE49-F238E27FC236}">
              <a16:creationId xmlns:a16="http://schemas.microsoft.com/office/drawing/2014/main" xmlns="" id="{24CB6B01-AE9B-EA43-22C7-4B91BCE00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5708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124</xdr:row>
      <xdr:rowOff>202109</xdr:rowOff>
    </xdr:from>
    <xdr:to>
      <xdr:col>6</xdr:col>
      <xdr:colOff>1778000</xdr:colOff>
      <xdr:row>124</xdr:row>
      <xdr:rowOff>1626690</xdr:rowOff>
    </xdr:to>
    <xdr:pic>
      <xdr:nvPicPr>
        <xdr:cNvPr id="1094" name="205349_6X0_03">
          <a:extLst>
            <a:ext uri="{FF2B5EF4-FFF2-40B4-BE49-F238E27FC236}">
              <a16:creationId xmlns:a16="http://schemas.microsoft.com/office/drawing/2014/main" xmlns="" id="{014354AA-38E9-68DE-342E-B560C294B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75370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125</xdr:row>
      <xdr:rowOff>202109</xdr:rowOff>
    </xdr:from>
    <xdr:to>
      <xdr:col>6</xdr:col>
      <xdr:colOff>1778000</xdr:colOff>
      <xdr:row>125</xdr:row>
      <xdr:rowOff>1626690</xdr:rowOff>
    </xdr:to>
    <xdr:pic>
      <xdr:nvPicPr>
        <xdr:cNvPr id="1096" name="12803_410_03">
          <a:extLst>
            <a:ext uri="{FF2B5EF4-FFF2-40B4-BE49-F238E27FC236}">
              <a16:creationId xmlns:a16="http://schemas.microsoft.com/office/drawing/2014/main" xmlns="" id="{E81C4899-651F-1AF2-7133-52D02BDB4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19365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126</xdr:row>
      <xdr:rowOff>202109</xdr:rowOff>
    </xdr:from>
    <xdr:to>
      <xdr:col>6</xdr:col>
      <xdr:colOff>1778000</xdr:colOff>
      <xdr:row>126</xdr:row>
      <xdr:rowOff>1626690</xdr:rowOff>
    </xdr:to>
    <xdr:pic>
      <xdr:nvPicPr>
        <xdr:cNvPr id="1098" name="12803_6X0_03">
          <a:extLst>
            <a:ext uri="{FF2B5EF4-FFF2-40B4-BE49-F238E27FC236}">
              <a16:creationId xmlns:a16="http://schemas.microsoft.com/office/drawing/2014/main" xmlns="" id="{E41DD459-30F8-7D4B-1581-7342421B3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211946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127</xdr:row>
      <xdr:rowOff>202109</xdr:rowOff>
    </xdr:from>
    <xdr:to>
      <xdr:col>6</xdr:col>
      <xdr:colOff>1778000</xdr:colOff>
      <xdr:row>127</xdr:row>
      <xdr:rowOff>1626690</xdr:rowOff>
    </xdr:to>
    <xdr:pic>
      <xdr:nvPicPr>
        <xdr:cNvPr id="1100" name="12803_730_03">
          <a:extLst>
            <a:ext uri="{FF2B5EF4-FFF2-40B4-BE49-F238E27FC236}">
              <a16:creationId xmlns:a16="http://schemas.microsoft.com/office/drawing/2014/main" xmlns="" id="{376F6472-C8B3-8241-21D3-7AEFFA3C1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23023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128</xdr:row>
      <xdr:rowOff>202109</xdr:rowOff>
    </xdr:from>
    <xdr:to>
      <xdr:col>6</xdr:col>
      <xdr:colOff>1778000</xdr:colOff>
      <xdr:row>128</xdr:row>
      <xdr:rowOff>1626690</xdr:rowOff>
    </xdr:to>
    <xdr:pic>
      <xdr:nvPicPr>
        <xdr:cNvPr id="1102" name="14613_485_03">
          <a:extLst>
            <a:ext uri="{FF2B5EF4-FFF2-40B4-BE49-F238E27FC236}">
              <a16:creationId xmlns:a16="http://schemas.microsoft.com/office/drawing/2014/main" xmlns="" id="{E39CBB67-D06A-893C-4505-63459DBA5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24852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129</xdr:row>
      <xdr:rowOff>202109</xdr:rowOff>
    </xdr:from>
    <xdr:to>
      <xdr:col>6</xdr:col>
      <xdr:colOff>1778000</xdr:colOff>
      <xdr:row>129</xdr:row>
      <xdr:rowOff>1626690</xdr:rowOff>
    </xdr:to>
    <xdr:pic>
      <xdr:nvPicPr>
        <xdr:cNvPr id="1106" name="207683_410_03">
          <a:extLst>
            <a:ext uri="{FF2B5EF4-FFF2-40B4-BE49-F238E27FC236}">
              <a16:creationId xmlns:a16="http://schemas.microsoft.com/office/drawing/2014/main" xmlns="" id="{8E9DAA2D-7265-B5D9-946B-B2630F021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285098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130</xdr:row>
      <xdr:rowOff>202109</xdr:rowOff>
    </xdr:from>
    <xdr:to>
      <xdr:col>6</xdr:col>
      <xdr:colOff>1778000</xdr:colOff>
      <xdr:row>130</xdr:row>
      <xdr:rowOff>1626690</xdr:rowOff>
    </xdr:to>
    <xdr:pic>
      <xdr:nvPicPr>
        <xdr:cNvPr id="1110" name="207683_6X0_03">
          <a:extLst>
            <a:ext uri="{FF2B5EF4-FFF2-40B4-BE49-F238E27FC236}">
              <a16:creationId xmlns:a16="http://schemas.microsoft.com/office/drawing/2014/main" xmlns="" id="{3B9F2D6D-CFA4-7135-AE43-DE0391D34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321674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131</xdr:row>
      <xdr:rowOff>202109</xdr:rowOff>
    </xdr:from>
    <xdr:to>
      <xdr:col>6</xdr:col>
      <xdr:colOff>1778000</xdr:colOff>
      <xdr:row>131</xdr:row>
      <xdr:rowOff>1626690</xdr:rowOff>
    </xdr:to>
    <xdr:pic>
      <xdr:nvPicPr>
        <xdr:cNvPr id="1112" name="210411_2ET_03">
          <a:extLst>
            <a:ext uri="{FF2B5EF4-FFF2-40B4-BE49-F238E27FC236}">
              <a16:creationId xmlns:a16="http://schemas.microsoft.com/office/drawing/2014/main" xmlns="" id="{AE350348-26E5-920F-10A4-F32A7F601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33996209"/>
          <a:ext cx="1727200" cy="1424581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132</xdr:row>
      <xdr:rowOff>202109</xdr:rowOff>
    </xdr:from>
    <xdr:to>
      <xdr:col>6</xdr:col>
      <xdr:colOff>1778000</xdr:colOff>
      <xdr:row>132</xdr:row>
      <xdr:rowOff>1626690</xdr:rowOff>
    </xdr:to>
    <xdr:pic>
      <xdr:nvPicPr>
        <xdr:cNvPr id="1116" name="209424_3WD_03">
          <a:extLst>
            <a:ext uri="{FF2B5EF4-FFF2-40B4-BE49-F238E27FC236}">
              <a16:creationId xmlns:a16="http://schemas.microsoft.com/office/drawing/2014/main" xmlns="" id="{5D4EC0B6-0E3E-E01C-99D9-65D05E5C4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337653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</xdr:row>
      <xdr:rowOff>202110</xdr:rowOff>
    </xdr:from>
    <xdr:to>
      <xdr:col>7</xdr:col>
      <xdr:colOff>1778000</xdr:colOff>
      <xdr:row>5</xdr:row>
      <xdr:rowOff>1626691</xdr:rowOff>
    </xdr:to>
    <xdr:pic>
      <xdr:nvPicPr>
        <xdr:cNvPr id="1124" name="207938_001_04">
          <a:extLst>
            <a:ext uri="{FF2B5EF4-FFF2-40B4-BE49-F238E27FC236}">
              <a16:creationId xmlns:a16="http://schemas.microsoft.com/office/drawing/2014/main" xmlns="" id="{59D7006B-D213-2315-B297-ADD6CF3B9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8122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</xdr:row>
      <xdr:rowOff>202109</xdr:rowOff>
    </xdr:from>
    <xdr:to>
      <xdr:col>7</xdr:col>
      <xdr:colOff>1778000</xdr:colOff>
      <xdr:row>6</xdr:row>
      <xdr:rowOff>1626690</xdr:rowOff>
    </xdr:to>
    <xdr:pic>
      <xdr:nvPicPr>
        <xdr:cNvPr id="1126" name="207938_2Y2_04">
          <a:extLst>
            <a:ext uri="{FF2B5EF4-FFF2-40B4-BE49-F238E27FC236}">
              <a16:creationId xmlns:a16="http://schemas.microsoft.com/office/drawing/2014/main" xmlns="" id="{F504CD45-6574-FFEB-B4AD-8073AB764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664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</xdr:row>
      <xdr:rowOff>202109</xdr:rowOff>
    </xdr:from>
    <xdr:to>
      <xdr:col>7</xdr:col>
      <xdr:colOff>1778000</xdr:colOff>
      <xdr:row>7</xdr:row>
      <xdr:rowOff>1626690</xdr:rowOff>
    </xdr:to>
    <xdr:pic>
      <xdr:nvPicPr>
        <xdr:cNvPr id="1128" name="207938_6WD_04">
          <a:extLst>
            <a:ext uri="{FF2B5EF4-FFF2-40B4-BE49-F238E27FC236}">
              <a16:creationId xmlns:a16="http://schemas.microsoft.com/office/drawing/2014/main" xmlns="" id="{BF8B85C7-036D-B2E8-8139-A4FD1229C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469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</xdr:row>
      <xdr:rowOff>202109</xdr:rowOff>
    </xdr:from>
    <xdr:to>
      <xdr:col>7</xdr:col>
      <xdr:colOff>1778000</xdr:colOff>
      <xdr:row>8</xdr:row>
      <xdr:rowOff>1626690</xdr:rowOff>
    </xdr:to>
    <xdr:pic>
      <xdr:nvPicPr>
        <xdr:cNvPr id="1130" name="210363_01V_04">
          <a:extLst>
            <a:ext uri="{FF2B5EF4-FFF2-40B4-BE49-F238E27FC236}">
              <a16:creationId xmlns:a16="http://schemas.microsoft.com/office/drawing/2014/main" xmlns="" id="{12A70C4C-3773-F7AA-7CC4-5BF5ADFFC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29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</xdr:row>
      <xdr:rowOff>202109</xdr:rowOff>
    </xdr:from>
    <xdr:to>
      <xdr:col>7</xdr:col>
      <xdr:colOff>1778000</xdr:colOff>
      <xdr:row>9</xdr:row>
      <xdr:rowOff>1626690</xdr:rowOff>
    </xdr:to>
    <xdr:pic>
      <xdr:nvPicPr>
        <xdr:cNvPr id="1132" name="209661_001_04">
          <a:extLst>
            <a:ext uri="{FF2B5EF4-FFF2-40B4-BE49-F238E27FC236}">
              <a16:creationId xmlns:a16="http://schemas.microsoft.com/office/drawing/2014/main" xmlns="" id="{A54E7E35-E4AE-11EE-36E0-F3D3F3D59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12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</xdr:row>
      <xdr:rowOff>202110</xdr:rowOff>
    </xdr:from>
    <xdr:to>
      <xdr:col>7</xdr:col>
      <xdr:colOff>1778000</xdr:colOff>
      <xdr:row>10</xdr:row>
      <xdr:rowOff>1626691</xdr:rowOff>
    </xdr:to>
    <xdr:pic>
      <xdr:nvPicPr>
        <xdr:cNvPr id="1134" name="203591_0EX_04">
          <a:extLst>
            <a:ext uri="{FF2B5EF4-FFF2-40B4-BE49-F238E27FC236}">
              <a16:creationId xmlns:a16="http://schemas.microsoft.com/office/drawing/2014/main" xmlns="" id="{D2090ED1-21D4-F84E-875F-89972998D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39562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</xdr:row>
      <xdr:rowOff>202110</xdr:rowOff>
    </xdr:from>
    <xdr:to>
      <xdr:col>7</xdr:col>
      <xdr:colOff>1778000</xdr:colOff>
      <xdr:row>11</xdr:row>
      <xdr:rowOff>1626691</xdr:rowOff>
    </xdr:to>
    <xdr:pic>
      <xdr:nvPicPr>
        <xdr:cNvPr id="1136" name="203591_6WD_04">
          <a:extLst>
            <a:ext uri="{FF2B5EF4-FFF2-40B4-BE49-F238E27FC236}">
              <a16:creationId xmlns:a16="http://schemas.microsoft.com/office/drawing/2014/main" xmlns="" id="{25FBD5E2-D9B9-7BFB-2450-17490FCC9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57850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</xdr:row>
      <xdr:rowOff>202110</xdr:rowOff>
    </xdr:from>
    <xdr:to>
      <xdr:col>7</xdr:col>
      <xdr:colOff>1778000</xdr:colOff>
      <xdr:row>12</xdr:row>
      <xdr:rowOff>1626691</xdr:rowOff>
    </xdr:to>
    <xdr:pic>
      <xdr:nvPicPr>
        <xdr:cNvPr id="1138" name="206867_2FM_04">
          <a:extLst>
            <a:ext uri="{FF2B5EF4-FFF2-40B4-BE49-F238E27FC236}">
              <a16:creationId xmlns:a16="http://schemas.microsoft.com/office/drawing/2014/main" xmlns="" id="{049E4BF2-2705-2231-5DCB-15E9E9143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6138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13</xdr:row>
      <xdr:rowOff>202110</xdr:rowOff>
    </xdr:from>
    <xdr:to>
      <xdr:col>7</xdr:col>
      <xdr:colOff>1778000</xdr:colOff>
      <xdr:row>13</xdr:row>
      <xdr:rowOff>1626691</xdr:rowOff>
    </xdr:to>
    <xdr:pic>
      <xdr:nvPicPr>
        <xdr:cNvPr id="1140" name="208650_75Y_04">
          <a:extLst>
            <a:ext uri="{FF2B5EF4-FFF2-40B4-BE49-F238E27FC236}">
              <a16:creationId xmlns:a16="http://schemas.microsoft.com/office/drawing/2014/main" xmlns="" id="{2FC10A77-8E50-B0AF-1C13-0CEECA718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94426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14</xdr:row>
      <xdr:rowOff>202110</xdr:rowOff>
    </xdr:from>
    <xdr:to>
      <xdr:col>7</xdr:col>
      <xdr:colOff>1778000</xdr:colOff>
      <xdr:row>14</xdr:row>
      <xdr:rowOff>1626691</xdr:rowOff>
    </xdr:to>
    <xdr:pic>
      <xdr:nvPicPr>
        <xdr:cNvPr id="1142" name="210393_3WP_04">
          <a:extLst>
            <a:ext uri="{FF2B5EF4-FFF2-40B4-BE49-F238E27FC236}">
              <a16:creationId xmlns:a16="http://schemas.microsoft.com/office/drawing/2014/main" xmlns="" id="{EC6B99A8-EB99-4C4C-D7BC-CA8443032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12714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15</xdr:row>
      <xdr:rowOff>202110</xdr:rowOff>
    </xdr:from>
    <xdr:to>
      <xdr:col>7</xdr:col>
      <xdr:colOff>1778000</xdr:colOff>
      <xdr:row>15</xdr:row>
      <xdr:rowOff>1626691</xdr:rowOff>
    </xdr:to>
    <xdr:pic>
      <xdr:nvPicPr>
        <xdr:cNvPr id="1144" name="208861_001_04">
          <a:extLst>
            <a:ext uri="{FF2B5EF4-FFF2-40B4-BE49-F238E27FC236}">
              <a16:creationId xmlns:a16="http://schemas.microsoft.com/office/drawing/2014/main" xmlns="" id="{67B3BC02-E851-8B3C-38D2-1C818E3ED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31002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16</xdr:row>
      <xdr:rowOff>202110</xdr:rowOff>
    </xdr:from>
    <xdr:to>
      <xdr:col>7</xdr:col>
      <xdr:colOff>1778000</xdr:colOff>
      <xdr:row>16</xdr:row>
      <xdr:rowOff>1626691</xdr:rowOff>
    </xdr:to>
    <xdr:pic>
      <xdr:nvPicPr>
        <xdr:cNvPr id="1146" name="205089_310_04">
          <a:extLst>
            <a:ext uri="{FF2B5EF4-FFF2-40B4-BE49-F238E27FC236}">
              <a16:creationId xmlns:a16="http://schemas.microsoft.com/office/drawing/2014/main" xmlns="" id="{357F8654-BE41-A78E-9833-478F891FF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4929010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17</xdr:row>
      <xdr:rowOff>202109</xdr:rowOff>
    </xdr:from>
    <xdr:to>
      <xdr:col>7</xdr:col>
      <xdr:colOff>1778000</xdr:colOff>
      <xdr:row>17</xdr:row>
      <xdr:rowOff>1626690</xdr:rowOff>
    </xdr:to>
    <xdr:pic>
      <xdr:nvPicPr>
        <xdr:cNvPr id="1148" name="205089_4CC_04">
          <a:extLst>
            <a:ext uri="{FF2B5EF4-FFF2-40B4-BE49-F238E27FC236}">
              <a16:creationId xmlns:a16="http://schemas.microsoft.com/office/drawing/2014/main" xmlns="" id="{0092381F-E9F1-6B68-D6E7-D65E5AF50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6757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18</xdr:row>
      <xdr:rowOff>202109</xdr:rowOff>
    </xdr:from>
    <xdr:to>
      <xdr:col>7</xdr:col>
      <xdr:colOff>1778000</xdr:colOff>
      <xdr:row>18</xdr:row>
      <xdr:rowOff>1626690</xdr:rowOff>
    </xdr:to>
    <xdr:pic>
      <xdr:nvPicPr>
        <xdr:cNvPr id="1152" name="209384_160_04">
          <a:extLst>
            <a:ext uri="{FF2B5EF4-FFF2-40B4-BE49-F238E27FC236}">
              <a16:creationId xmlns:a16="http://schemas.microsoft.com/office/drawing/2014/main" xmlns="" id="{C3B316E5-471C-956B-CC4E-25F3B6F1E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0415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19</xdr:row>
      <xdr:rowOff>202109</xdr:rowOff>
    </xdr:from>
    <xdr:to>
      <xdr:col>7</xdr:col>
      <xdr:colOff>1778000</xdr:colOff>
      <xdr:row>19</xdr:row>
      <xdr:rowOff>1626690</xdr:rowOff>
    </xdr:to>
    <xdr:pic>
      <xdr:nvPicPr>
        <xdr:cNvPr id="1154" name="209939_6XS_04">
          <a:extLst>
            <a:ext uri="{FF2B5EF4-FFF2-40B4-BE49-F238E27FC236}">
              <a16:creationId xmlns:a16="http://schemas.microsoft.com/office/drawing/2014/main" xmlns="" id="{D8DE7641-58BF-0B1F-1013-4266CF5D4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224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20</xdr:row>
      <xdr:rowOff>202109</xdr:rowOff>
    </xdr:from>
    <xdr:to>
      <xdr:col>7</xdr:col>
      <xdr:colOff>1778000</xdr:colOff>
      <xdr:row>20</xdr:row>
      <xdr:rowOff>1626690</xdr:rowOff>
    </xdr:to>
    <xdr:pic>
      <xdr:nvPicPr>
        <xdr:cNvPr id="1156" name="203591_5PU_04">
          <a:extLst>
            <a:ext uri="{FF2B5EF4-FFF2-40B4-BE49-F238E27FC236}">
              <a16:creationId xmlns:a16="http://schemas.microsoft.com/office/drawing/2014/main" xmlns="" id="{F7090957-793F-9638-E51E-B292BFB31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4073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21</xdr:row>
      <xdr:rowOff>202109</xdr:rowOff>
    </xdr:from>
    <xdr:to>
      <xdr:col>7</xdr:col>
      <xdr:colOff>1778000</xdr:colOff>
      <xdr:row>21</xdr:row>
      <xdr:rowOff>1626690</xdr:rowOff>
    </xdr:to>
    <xdr:pic>
      <xdr:nvPicPr>
        <xdr:cNvPr id="1160" name="205089_6TG_04">
          <a:extLst>
            <a:ext uri="{FF2B5EF4-FFF2-40B4-BE49-F238E27FC236}">
              <a16:creationId xmlns:a16="http://schemas.microsoft.com/office/drawing/2014/main" xmlns="" id="{C68B581C-9106-A140-D61D-3507CC541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7730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22</xdr:row>
      <xdr:rowOff>202109</xdr:rowOff>
    </xdr:from>
    <xdr:to>
      <xdr:col>7</xdr:col>
      <xdr:colOff>1778000</xdr:colOff>
      <xdr:row>22</xdr:row>
      <xdr:rowOff>1626690</xdr:rowOff>
    </xdr:to>
    <xdr:pic>
      <xdr:nvPicPr>
        <xdr:cNvPr id="1162" name="208546_001_04">
          <a:extLst>
            <a:ext uri="{FF2B5EF4-FFF2-40B4-BE49-F238E27FC236}">
              <a16:creationId xmlns:a16="http://schemas.microsoft.com/office/drawing/2014/main" xmlns="" id="{BFA8D4BA-6033-A970-6082-03E0809EB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955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23</xdr:row>
      <xdr:rowOff>202109</xdr:rowOff>
    </xdr:from>
    <xdr:to>
      <xdr:col>7</xdr:col>
      <xdr:colOff>1778000</xdr:colOff>
      <xdr:row>23</xdr:row>
      <xdr:rowOff>1626690</xdr:rowOff>
    </xdr:to>
    <xdr:pic>
      <xdr:nvPicPr>
        <xdr:cNvPr id="1164" name="208546_160_04">
          <a:extLst>
            <a:ext uri="{FF2B5EF4-FFF2-40B4-BE49-F238E27FC236}">
              <a16:creationId xmlns:a16="http://schemas.microsoft.com/office/drawing/2014/main" xmlns="" id="{5006ACC1-2F08-B951-8964-E805CA53C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138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24</xdr:row>
      <xdr:rowOff>202109</xdr:rowOff>
    </xdr:from>
    <xdr:to>
      <xdr:col>7</xdr:col>
      <xdr:colOff>1778000</xdr:colOff>
      <xdr:row>24</xdr:row>
      <xdr:rowOff>1626690</xdr:rowOff>
    </xdr:to>
    <xdr:pic>
      <xdr:nvPicPr>
        <xdr:cNvPr id="1166" name="208546_5AS_04">
          <a:extLst>
            <a:ext uri="{FF2B5EF4-FFF2-40B4-BE49-F238E27FC236}">
              <a16:creationId xmlns:a16="http://schemas.microsoft.com/office/drawing/2014/main" xmlns="" id="{45CE185E-7BAE-A899-EFA0-8E2DCD643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321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25</xdr:row>
      <xdr:rowOff>202109</xdr:rowOff>
    </xdr:from>
    <xdr:to>
      <xdr:col>7</xdr:col>
      <xdr:colOff>1778000</xdr:colOff>
      <xdr:row>25</xdr:row>
      <xdr:rowOff>1626690</xdr:rowOff>
    </xdr:to>
    <xdr:pic>
      <xdr:nvPicPr>
        <xdr:cNvPr id="1168" name="210846_0IK_04">
          <a:extLst>
            <a:ext uri="{FF2B5EF4-FFF2-40B4-BE49-F238E27FC236}">
              <a16:creationId xmlns:a16="http://schemas.microsoft.com/office/drawing/2014/main" xmlns="" id="{3D200AAD-FDE2-12F5-4388-94B616269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5045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26</xdr:row>
      <xdr:rowOff>202109</xdr:rowOff>
    </xdr:from>
    <xdr:to>
      <xdr:col>7</xdr:col>
      <xdr:colOff>1778000</xdr:colOff>
      <xdr:row>26</xdr:row>
      <xdr:rowOff>1626690</xdr:rowOff>
    </xdr:to>
    <xdr:pic>
      <xdr:nvPicPr>
        <xdr:cNvPr id="1170" name="210846_6UR_04">
          <a:extLst>
            <a:ext uri="{FF2B5EF4-FFF2-40B4-BE49-F238E27FC236}">
              <a16:creationId xmlns:a16="http://schemas.microsoft.com/office/drawing/2014/main" xmlns="" id="{C766C3B6-6137-3016-A905-115C302A3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6874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27</xdr:row>
      <xdr:rowOff>202109</xdr:rowOff>
    </xdr:from>
    <xdr:to>
      <xdr:col>7</xdr:col>
      <xdr:colOff>1778000</xdr:colOff>
      <xdr:row>27</xdr:row>
      <xdr:rowOff>1626690</xdr:rowOff>
    </xdr:to>
    <xdr:pic>
      <xdr:nvPicPr>
        <xdr:cNvPr id="1172" name="210849_2EY_04">
          <a:extLst>
            <a:ext uri="{FF2B5EF4-FFF2-40B4-BE49-F238E27FC236}">
              <a16:creationId xmlns:a16="http://schemas.microsoft.com/office/drawing/2014/main" xmlns="" id="{63F85609-CFA3-E305-8C60-3FCFF8C96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48703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28</xdr:row>
      <xdr:rowOff>202109</xdr:rowOff>
    </xdr:from>
    <xdr:to>
      <xdr:col>7</xdr:col>
      <xdr:colOff>1778000</xdr:colOff>
      <xdr:row>28</xdr:row>
      <xdr:rowOff>1626690</xdr:rowOff>
    </xdr:to>
    <xdr:pic>
      <xdr:nvPicPr>
        <xdr:cNvPr id="1174" name="210659_001_04">
          <a:extLst>
            <a:ext uri="{FF2B5EF4-FFF2-40B4-BE49-F238E27FC236}">
              <a16:creationId xmlns:a16="http://schemas.microsoft.com/office/drawing/2014/main" xmlns="" id="{B9295A79-CB04-49CA-57E2-2B0993984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50532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29</xdr:row>
      <xdr:rowOff>202109</xdr:rowOff>
    </xdr:from>
    <xdr:to>
      <xdr:col>7</xdr:col>
      <xdr:colOff>1778000</xdr:colOff>
      <xdr:row>29</xdr:row>
      <xdr:rowOff>1626690</xdr:rowOff>
    </xdr:to>
    <xdr:pic>
      <xdr:nvPicPr>
        <xdr:cNvPr id="1176" name="209937_1HR_04">
          <a:extLst>
            <a:ext uri="{FF2B5EF4-FFF2-40B4-BE49-F238E27FC236}">
              <a16:creationId xmlns:a16="http://schemas.microsoft.com/office/drawing/2014/main" xmlns="" id="{79AF368F-32A5-5528-E490-42BFF0EC0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5236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30</xdr:row>
      <xdr:rowOff>202109</xdr:rowOff>
    </xdr:from>
    <xdr:to>
      <xdr:col>7</xdr:col>
      <xdr:colOff>1778000</xdr:colOff>
      <xdr:row>30</xdr:row>
      <xdr:rowOff>1626690</xdr:rowOff>
    </xdr:to>
    <xdr:pic>
      <xdr:nvPicPr>
        <xdr:cNvPr id="1180" name="209386_6XF_04">
          <a:extLst>
            <a:ext uri="{FF2B5EF4-FFF2-40B4-BE49-F238E27FC236}">
              <a16:creationId xmlns:a16="http://schemas.microsoft.com/office/drawing/2014/main" xmlns="" id="{6CEEE37C-3CC2-E27F-12F8-550A5AB73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5601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31</xdr:row>
      <xdr:rowOff>202109</xdr:rowOff>
    </xdr:from>
    <xdr:to>
      <xdr:col>7</xdr:col>
      <xdr:colOff>1778000</xdr:colOff>
      <xdr:row>31</xdr:row>
      <xdr:rowOff>1626690</xdr:rowOff>
    </xdr:to>
    <xdr:pic>
      <xdr:nvPicPr>
        <xdr:cNvPr id="1182" name="210398_5PS_04">
          <a:extLst>
            <a:ext uri="{FF2B5EF4-FFF2-40B4-BE49-F238E27FC236}">
              <a16:creationId xmlns:a16="http://schemas.microsoft.com/office/drawing/2014/main" xmlns="" id="{E641844E-4CED-AB35-F056-24B9082FA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5784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32</xdr:row>
      <xdr:rowOff>202109</xdr:rowOff>
    </xdr:from>
    <xdr:to>
      <xdr:col>7</xdr:col>
      <xdr:colOff>1778000</xdr:colOff>
      <xdr:row>32</xdr:row>
      <xdr:rowOff>1626690</xdr:rowOff>
    </xdr:to>
    <xdr:pic>
      <xdr:nvPicPr>
        <xdr:cNvPr id="1184" name="210846_3YH_04">
          <a:extLst>
            <a:ext uri="{FF2B5EF4-FFF2-40B4-BE49-F238E27FC236}">
              <a16:creationId xmlns:a16="http://schemas.microsoft.com/office/drawing/2014/main" xmlns="" id="{707E6C1B-A50C-A02E-FF34-2A3180DDD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59676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33</xdr:row>
      <xdr:rowOff>202109</xdr:rowOff>
    </xdr:from>
    <xdr:to>
      <xdr:col>7</xdr:col>
      <xdr:colOff>1778000</xdr:colOff>
      <xdr:row>33</xdr:row>
      <xdr:rowOff>1626690</xdr:rowOff>
    </xdr:to>
    <xdr:pic>
      <xdr:nvPicPr>
        <xdr:cNvPr id="1190" name="206633_0GX_04">
          <a:extLst>
            <a:ext uri="{FF2B5EF4-FFF2-40B4-BE49-F238E27FC236}">
              <a16:creationId xmlns:a16="http://schemas.microsoft.com/office/drawing/2014/main" xmlns="" id="{A21976D2-7C4F-D508-5F78-492D579D6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65162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34</xdr:row>
      <xdr:rowOff>202109</xdr:rowOff>
    </xdr:from>
    <xdr:to>
      <xdr:col>7</xdr:col>
      <xdr:colOff>1778000</xdr:colOff>
      <xdr:row>34</xdr:row>
      <xdr:rowOff>1626690</xdr:rowOff>
    </xdr:to>
    <xdr:pic>
      <xdr:nvPicPr>
        <xdr:cNvPr id="1194" name="10126_001_04">
          <a:extLst>
            <a:ext uri="{FF2B5EF4-FFF2-40B4-BE49-F238E27FC236}">
              <a16:creationId xmlns:a16="http://schemas.microsoft.com/office/drawing/2014/main" xmlns="" id="{5A6AE570-5241-2F25-00BA-1EA355B1D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68820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35</xdr:row>
      <xdr:rowOff>202109</xdr:rowOff>
    </xdr:from>
    <xdr:to>
      <xdr:col>7</xdr:col>
      <xdr:colOff>1778000</xdr:colOff>
      <xdr:row>35</xdr:row>
      <xdr:rowOff>1626690</xdr:rowOff>
    </xdr:to>
    <xdr:pic>
      <xdr:nvPicPr>
        <xdr:cNvPr id="1196" name="10126_410_04">
          <a:extLst>
            <a:ext uri="{FF2B5EF4-FFF2-40B4-BE49-F238E27FC236}">
              <a16:creationId xmlns:a16="http://schemas.microsoft.com/office/drawing/2014/main" xmlns="" id="{B16026E2-E88A-97D3-2F0D-03AD93390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0649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36</xdr:row>
      <xdr:rowOff>202109</xdr:rowOff>
    </xdr:from>
    <xdr:to>
      <xdr:col>7</xdr:col>
      <xdr:colOff>1778000</xdr:colOff>
      <xdr:row>36</xdr:row>
      <xdr:rowOff>1626690</xdr:rowOff>
    </xdr:to>
    <xdr:pic>
      <xdr:nvPicPr>
        <xdr:cNvPr id="1198" name="203591_6XH_04">
          <a:extLst>
            <a:ext uri="{FF2B5EF4-FFF2-40B4-BE49-F238E27FC236}">
              <a16:creationId xmlns:a16="http://schemas.microsoft.com/office/drawing/2014/main" xmlns="" id="{FF0484DB-DA18-700E-0BC0-601ACE636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2477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37</xdr:row>
      <xdr:rowOff>202109</xdr:rowOff>
    </xdr:from>
    <xdr:to>
      <xdr:col>7</xdr:col>
      <xdr:colOff>1778000</xdr:colOff>
      <xdr:row>37</xdr:row>
      <xdr:rowOff>1626690</xdr:rowOff>
    </xdr:to>
    <xdr:pic>
      <xdr:nvPicPr>
        <xdr:cNvPr id="1200" name="206867_6EO_04">
          <a:extLst>
            <a:ext uri="{FF2B5EF4-FFF2-40B4-BE49-F238E27FC236}">
              <a16:creationId xmlns:a16="http://schemas.microsoft.com/office/drawing/2014/main" xmlns="" id="{B1086117-E3C2-2850-9E34-3B4080A11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4306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38</xdr:row>
      <xdr:rowOff>202109</xdr:rowOff>
    </xdr:from>
    <xdr:to>
      <xdr:col>7</xdr:col>
      <xdr:colOff>1778000</xdr:colOff>
      <xdr:row>38</xdr:row>
      <xdr:rowOff>1626690</xdr:rowOff>
    </xdr:to>
    <xdr:pic>
      <xdr:nvPicPr>
        <xdr:cNvPr id="1204" name="210402_1NK_04">
          <a:extLst>
            <a:ext uri="{FF2B5EF4-FFF2-40B4-BE49-F238E27FC236}">
              <a16:creationId xmlns:a16="http://schemas.microsoft.com/office/drawing/2014/main" xmlns="" id="{B8A45844-181E-CF17-E1C1-56695C140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796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39</xdr:row>
      <xdr:rowOff>202109</xdr:rowOff>
    </xdr:from>
    <xdr:to>
      <xdr:col>7</xdr:col>
      <xdr:colOff>1778000</xdr:colOff>
      <xdr:row>39</xdr:row>
      <xdr:rowOff>1626690</xdr:rowOff>
    </xdr:to>
    <xdr:pic>
      <xdr:nvPicPr>
        <xdr:cNvPr id="1206" name="209347_0WV_04">
          <a:extLst>
            <a:ext uri="{FF2B5EF4-FFF2-40B4-BE49-F238E27FC236}">
              <a16:creationId xmlns:a16="http://schemas.microsoft.com/office/drawing/2014/main" xmlns="" id="{DDF2B2C2-D847-88BA-EE1F-EB16DC403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9793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40</xdr:row>
      <xdr:rowOff>202109</xdr:rowOff>
    </xdr:from>
    <xdr:to>
      <xdr:col>7</xdr:col>
      <xdr:colOff>1778000</xdr:colOff>
      <xdr:row>40</xdr:row>
      <xdr:rowOff>1626690</xdr:rowOff>
    </xdr:to>
    <xdr:pic>
      <xdr:nvPicPr>
        <xdr:cNvPr id="1208" name="210748_2EY_04">
          <a:extLst>
            <a:ext uri="{FF2B5EF4-FFF2-40B4-BE49-F238E27FC236}">
              <a16:creationId xmlns:a16="http://schemas.microsoft.com/office/drawing/2014/main" xmlns="" id="{AB2EDF5A-EBBD-71DC-7959-D9EDCBE21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1621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41</xdr:row>
      <xdr:rowOff>202109</xdr:rowOff>
    </xdr:from>
    <xdr:to>
      <xdr:col>7</xdr:col>
      <xdr:colOff>1778000</xdr:colOff>
      <xdr:row>41</xdr:row>
      <xdr:rowOff>1626690</xdr:rowOff>
    </xdr:to>
    <xdr:pic>
      <xdr:nvPicPr>
        <xdr:cNvPr id="1210" name="207714_100_04">
          <a:extLst>
            <a:ext uri="{FF2B5EF4-FFF2-40B4-BE49-F238E27FC236}">
              <a16:creationId xmlns:a16="http://schemas.microsoft.com/office/drawing/2014/main" xmlns="" id="{2D9CD06E-6DBB-4EC1-02DF-644CCE09A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3450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42</xdr:row>
      <xdr:rowOff>202109</xdr:rowOff>
    </xdr:from>
    <xdr:to>
      <xdr:col>7</xdr:col>
      <xdr:colOff>1778000</xdr:colOff>
      <xdr:row>42</xdr:row>
      <xdr:rowOff>1626690</xdr:rowOff>
    </xdr:to>
    <xdr:pic>
      <xdr:nvPicPr>
        <xdr:cNvPr id="1212" name="207714_2Y2_04">
          <a:extLst>
            <a:ext uri="{FF2B5EF4-FFF2-40B4-BE49-F238E27FC236}">
              <a16:creationId xmlns:a16="http://schemas.microsoft.com/office/drawing/2014/main" xmlns="" id="{11DC868E-A2C0-7D5F-5951-C7D4ACF30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527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43</xdr:row>
      <xdr:rowOff>202109</xdr:rowOff>
    </xdr:from>
    <xdr:to>
      <xdr:col>7</xdr:col>
      <xdr:colOff>1778000</xdr:colOff>
      <xdr:row>43</xdr:row>
      <xdr:rowOff>1626690</xdr:rowOff>
    </xdr:to>
    <xdr:pic>
      <xdr:nvPicPr>
        <xdr:cNvPr id="1214" name="207714_001_04">
          <a:extLst>
            <a:ext uri="{FF2B5EF4-FFF2-40B4-BE49-F238E27FC236}">
              <a16:creationId xmlns:a16="http://schemas.microsoft.com/office/drawing/2014/main" xmlns="" id="{2025C634-38AF-A8C4-1337-91DA7B536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710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44</xdr:row>
      <xdr:rowOff>202109</xdr:rowOff>
    </xdr:from>
    <xdr:to>
      <xdr:col>7</xdr:col>
      <xdr:colOff>1778000</xdr:colOff>
      <xdr:row>44</xdr:row>
      <xdr:rowOff>1626690</xdr:rowOff>
    </xdr:to>
    <xdr:pic>
      <xdr:nvPicPr>
        <xdr:cNvPr id="1216" name="207714_5Q6_04">
          <a:extLst>
            <a:ext uri="{FF2B5EF4-FFF2-40B4-BE49-F238E27FC236}">
              <a16:creationId xmlns:a16="http://schemas.microsoft.com/office/drawing/2014/main" xmlns="" id="{49DBDA4E-7A47-15FA-8816-CCDC89229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8893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45</xdr:row>
      <xdr:rowOff>202109</xdr:rowOff>
    </xdr:from>
    <xdr:to>
      <xdr:col>7</xdr:col>
      <xdr:colOff>1778000</xdr:colOff>
      <xdr:row>45</xdr:row>
      <xdr:rowOff>1626690</xdr:rowOff>
    </xdr:to>
    <xdr:pic>
      <xdr:nvPicPr>
        <xdr:cNvPr id="1218" name="207714_6UR_04">
          <a:extLst>
            <a:ext uri="{FF2B5EF4-FFF2-40B4-BE49-F238E27FC236}">
              <a16:creationId xmlns:a16="http://schemas.microsoft.com/office/drawing/2014/main" xmlns="" id="{BB1487EE-A3E3-49A2-01F3-BE52D3EF6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0765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46</xdr:row>
      <xdr:rowOff>202109</xdr:rowOff>
    </xdr:from>
    <xdr:to>
      <xdr:col>7</xdr:col>
      <xdr:colOff>1778000</xdr:colOff>
      <xdr:row>46</xdr:row>
      <xdr:rowOff>1626690</xdr:rowOff>
    </xdr:to>
    <xdr:pic>
      <xdr:nvPicPr>
        <xdr:cNvPr id="1220" name="202492_001_04">
          <a:extLst>
            <a:ext uri="{FF2B5EF4-FFF2-40B4-BE49-F238E27FC236}">
              <a16:creationId xmlns:a16="http://schemas.microsoft.com/office/drawing/2014/main" xmlns="" id="{D473F9E7-F655-DA7C-F7A8-A7CCDE52D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2594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47</xdr:row>
      <xdr:rowOff>202109</xdr:rowOff>
    </xdr:from>
    <xdr:to>
      <xdr:col>7</xdr:col>
      <xdr:colOff>1778000</xdr:colOff>
      <xdr:row>47</xdr:row>
      <xdr:rowOff>1626690</xdr:rowOff>
    </xdr:to>
    <xdr:pic>
      <xdr:nvPicPr>
        <xdr:cNvPr id="1222" name="209589_001_04">
          <a:extLst>
            <a:ext uri="{FF2B5EF4-FFF2-40B4-BE49-F238E27FC236}">
              <a16:creationId xmlns:a16="http://schemas.microsoft.com/office/drawing/2014/main" xmlns="" id="{DE1FAC2E-BC8B-B98C-9767-D72FB0DFC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4423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48</xdr:row>
      <xdr:rowOff>202109</xdr:rowOff>
    </xdr:from>
    <xdr:to>
      <xdr:col>7</xdr:col>
      <xdr:colOff>1778000</xdr:colOff>
      <xdr:row>48</xdr:row>
      <xdr:rowOff>1626690</xdr:rowOff>
    </xdr:to>
    <xdr:pic>
      <xdr:nvPicPr>
        <xdr:cNvPr id="1224" name="206756_669_04">
          <a:extLst>
            <a:ext uri="{FF2B5EF4-FFF2-40B4-BE49-F238E27FC236}">
              <a16:creationId xmlns:a16="http://schemas.microsoft.com/office/drawing/2014/main" xmlns="" id="{35EED3C1-F35A-D2C9-F890-43CAF73FF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6252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49</xdr:row>
      <xdr:rowOff>202109</xdr:rowOff>
    </xdr:from>
    <xdr:to>
      <xdr:col>7</xdr:col>
      <xdr:colOff>1778000</xdr:colOff>
      <xdr:row>49</xdr:row>
      <xdr:rowOff>1626690</xdr:rowOff>
    </xdr:to>
    <xdr:pic>
      <xdr:nvPicPr>
        <xdr:cNvPr id="1226" name="202492_11S_04">
          <a:extLst>
            <a:ext uri="{FF2B5EF4-FFF2-40B4-BE49-F238E27FC236}">
              <a16:creationId xmlns:a16="http://schemas.microsoft.com/office/drawing/2014/main" xmlns="" id="{5403AD97-38FD-2163-D892-393B467AD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808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50</xdr:row>
      <xdr:rowOff>202109</xdr:rowOff>
    </xdr:from>
    <xdr:to>
      <xdr:col>7</xdr:col>
      <xdr:colOff>1778000</xdr:colOff>
      <xdr:row>50</xdr:row>
      <xdr:rowOff>1626690</xdr:rowOff>
    </xdr:to>
    <xdr:pic>
      <xdr:nvPicPr>
        <xdr:cNvPr id="1228" name="202636_02S_04">
          <a:extLst>
            <a:ext uri="{FF2B5EF4-FFF2-40B4-BE49-F238E27FC236}">
              <a16:creationId xmlns:a16="http://schemas.microsoft.com/office/drawing/2014/main" xmlns="" id="{DD15DBAB-D040-B6A9-957A-DDACAE10C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99909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51</xdr:row>
      <xdr:rowOff>202109</xdr:rowOff>
    </xdr:from>
    <xdr:to>
      <xdr:col>7</xdr:col>
      <xdr:colOff>1778000</xdr:colOff>
      <xdr:row>51</xdr:row>
      <xdr:rowOff>1626690</xdr:rowOff>
    </xdr:to>
    <xdr:pic>
      <xdr:nvPicPr>
        <xdr:cNvPr id="1230" name="208395_001_04">
          <a:extLst>
            <a:ext uri="{FF2B5EF4-FFF2-40B4-BE49-F238E27FC236}">
              <a16:creationId xmlns:a16="http://schemas.microsoft.com/office/drawing/2014/main" xmlns="" id="{9D04F9BC-E883-6BC9-02FA-181D32DB7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173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52</xdr:row>
      <xdr:rowOff>202109</xdr:rowOff>
    </xdr:from>
    <xdr:to>
      <xdr:col>7</xdr:col>
      <xdr:colOff>1778000</xdr:colOff>
      <xdr:row>52</xdr:row>
      <xdr:rowOff>1626690</xdr:rowOff>
    </xdr:to>
    <xdr:pic>
      <xdr:nvPicPr>
        <xdr:cNvPr id="1232" name="208395_606_04">
          <a:extLst>
            <a:ext uri="{FF2B5EF4-FFF2-40B4-BE49-F238E27FC236}">
              <a16:creationId xmlns:a16="http://schemas.microsoft.com/office/drawing/2014/main" xmlns="" id="{867ACFC6-80FE-4E80-C91A-254F9E90B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356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53</xdr:row>
      <xdr:rowOff>202109</xdr:rowOff>
    </xdr:from>
    <xdr:to>
      <xdr:col>7</xdr:col>
      <xdr:colOff>1778000</xdr:colOff>
      <xdr:row>53</xdr:row>
      <xdr:rowOff>1626690</xdr:rowOff>
    </xdr:to>
    <xdr:pic>
      <xdr:nvPicPr>
        <xdr:cNvPr id="1234" name="202492_6PI_04">
          <a:extLst>
            <a:ext uri="{FF2B5EF4-FFF2-40B4-BE49-F238E27FC236}">
              <a16:creationId xmlns:a16="http://schemas.microsoft.com/office/drawing/2014/main" xmlns="" id="{AE2283BA-DEE1-F0DB-08E2-7BD5554E9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5396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54</xdr:row>
      <xdr:rowOff>202109</xdr:rowOff>
    </xdr:from>
    <xdr:to>
      <xdr:col>7</xdr:col>
      <xdr:colOff>1778000</xdr:colOff>
      <xdr:row>54</xdr:row>
      <xdr:rowOff>1626690</xdr:rowOff>
    </xdr:to>
    <xdr:pic>
      <xdr:nvPicPr>
        <xdr:cNvPr id="1236" name="205392_066_04">
          <a:extLst>
            <a:ext uri="{FF2B5EF4-FFF2-40B4-BE49-F238E27FC236}">
              <a16:creationId xmlns:a16="http://schemas.microsoft.com/office/drawing/2014/main" xmlns="" id="{F2FE7CF3-5179-9EC6-9482-48565DF6C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7225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55</xdr:row>
      <xdr:rowOff>202109</xdr:rowOff>
    </xdr:from>
    <xdr:to>
      <xdr:col>7</xdr:col>
      <xdr:colOff>1778000</xdr:colOff>
      <xdr:row>55</xdr:row>
      <xdr:rowOff>1626690</xdr:rowOff>
    </xdr:to>
    <xdr:pic>
      <xdr:nvPicPr>
        <xdr:cNvPr id="1238" name="11033_0A1_04">
          <a:extLst>
            <a:ext uri="{FF2B5EF4-FFF2-40B4-BE49-F238E27FC236}">
              <a16:creationId xmlns:a16="http://schemas.microsoft.com/office/drawing/2014/main" xmlns="" id="{BEF1CA4E-8859-97FE-0568-2A6B99ECF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09053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56</xdr:row>
      <xdr:rowOff>202109</xdr:rowOff>
    </xdr:from>
    <xdr:to>
      <xdr:col>7</xdr:col>
      <xdr:colOff>1778000</xdr:colOff>
      <xdr:row>56</xdr:row>
      <xdr:rowOff>1626690</xdr:rowOff>
    </xdr:to>
    <xdr:pic>
      <xdr:nvPicPr>
        <xdr:cNvPr id="1246" name="210333_0DA_04">
          <a:extLst>
            <a:ext uri="{FF2B5EF4-FFF2-40B4-BE49-F238E27FC236}">
              <a16:creationId xmlns:a16="http://schemas.microsoft.com/office/drawing/2014/main" xmlns="" id="{F0ECD15D-4768-0A37-D9CC-1EEC9EA20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16369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57</xdr:row>
      <xdr:rowOff>202109</xdr:rowOff>
    </xdr:from>
    <xdr:to>
      <xdr:col>7</xdr:col>
      <xdr:colOff>1778000</xdr:colOff>
      <xdr:row>57</xdr:row>
      <xdr:rowOff>1626690</xdr:rowOff>
    </xdr:to>
    <xdr:pic>
      <xdr:nvPicPr>
        <xdr:cNvPr id="1248" name="209366_308_04">
          <a:extLst>
            <a:ext uri="{FF2B5EF4-FFF2-40B4-BE49-F238E27FC236}">
              <a16:creationId xmlns:a16="http://schemas.microsoft.com/office/drawing/2014/main" xmlns="" id="{32E65C4C-EAD1-D189-19D4-4DAC1EFD6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18197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58</xdr:row>
      <xdr:rowOff>202109</xdr:rowOff>
    </xdr:from>
    <xdr:to>
      <xdr:col>7</xdr:col>
      <xdr:colOff>1778000</xdr:colOff>
      <xdr:row>58</xdr:row>
      <xdr:rowOff>1626690</xdr:rowOff>
    </xdr:to>
    <xdr:pic>
      <xdr:nvPicPr>
        <xdr:cNvPr id="1250" name="207446_060_04">
          <a:extLst>
            <a:ext uri="{FF2B5EF4-FFF2-40B4-BE49-F238E27FC236}">
              <a16:creationId xmlns:a16="http://schemas.microsoft.com/office/drawing/2014/main" xmlns="" id="{D895AD66-B931-83AA-2AA0-4FBDB5F75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0026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59</xdr:row>
      <xdr:rowOff>202109</xdr:rowOff>
    </xdr:from>
    <xdr:to>
      <xdr:col>7</xdr:col>
      <xdr:colOff>1778000</xdr:colOff>
      <xdr:row>59</xdr:row>
      <xdr:rowOff>1626690</xdr:rowOff>
    </xdr:to>
    <xdr:pic>
      <xdr:nvPicPr>
        <xdr:cNvPr id="1252" name="207446_2YC_04">
          <a:extLst>
            <a:ext uri="{FF2B5EF4-FFF2-40B4-BE49-F238E27FC236}">
              <a16:creationId xmlns:a16="http://schemas.microsoft.com/office/drawing/2014/main" xmlns="" id="{B43FF772-7DAE-D777-4790-89E48C02D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1855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60</xdr:row>
      <xdr:rowOff>202109</xdr:rowOff>
    </xdr:from>
    <xdr:to>
      <xdr:col>7</xdr:col>
      <xdr:colOff>1778000</xdr:colOff>
      <xdr:row>60</xdr:row>
      <xdr:rowOff>1626690</xdr:rowOff>
    </xdr:to>
    <xdr:pic>
      <xdr:nvPicPr>
        <xdr:cNvPr id="1254" name="210073_100_04">
          <a:extLst>
            <a:ext uri="{FF2B5EF4-FFF2-40B4-BE49-F238E27FC236}">
              <a16:creationId xmlns:a16="http://schemas.microsoft.com/office/drawing/2014/main" xmlns="" id="{7D72A637-7AEF-58C4-83E3-A05318264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368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61</xdr:row>
      <xdr:rowOff>202109</xdr:rowOff>
    </xdr:from>
    <xdr:to>
      <xdr:col>7</xdr:col>
      <xdr:colOff>1778000</xdr:colOff>
      <xdr:row>61</xdr:row>
      <xdr:rowOff>1626690</xdr:rowOff>
    </xdr:to>
    <xdr:pic>
      <xdr:nvPicPr>
        <xdr:cNvPr id="1256" name="210073_001_04">
          <a:extLst>
            <a:ext uri="{FF2B5EF4-FFF2-40B4-BE49-F238E27FC236}">
              <a16:creationId xmlns:a16="http://schemas.microsoft.com/office/drawing/2014/main" xmlns="" id="{BFA84FB0-C517-71A8-639E-183B559CF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5513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62</xdr:row>
      <xdr:rowOff>202109</xdr:rowOff>
    </xdr:from>
    <xdr:to>
      <xdr:col>7</xdr:col>
      <xdr:colOff>1778000</xdr:colOff>
      <xdr:row>62</xdr:row>
      <xdr:rowOff>1626690</xdr:rowOff>
    </xdr:to>
    <xdr:pic>
      <xdr:nvPicPr>
        <xdr:cNvPr id="1258" name="210693_2EY_04">
          <a:extLst>
            <a:ext uri="{FF2B5EF4-FFF2-40B4-BE49-F238E27FC236}">
              <a16:creationId xmlns:a16="http://schemas.microsoft.com/office/drawing/2014/main" xmlns="" id="{5EC9F607-0BDB-5E17-E9E7-A7D4CA146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27341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63</xdr:row>
      <xdr:rowOff>202109</xdr:rowOff>
    </xdr:from>
    <xdr:to>
      <xdr:col>7</xdr:col>
      <xdr:colOff>1778000</xdr:colOff>
      <xdr:row>63</xdr:row>
      <xdr:rowOff>1626690</xdr:rowOff>
    </xdr:to>
    <xdr:pic>
      <xdr:nvPicPr>
        <xdr:cNvPr id="1264" name="210521_0LJ_04">
          <a:extLst>
            <a:ext uri="{FF2B5EF4-FFF2-40B4-BE49-F238E27FC236}">
              <a16:creationId xmlns:a16="http://schemas.microsoft.com/office/drawing/2014/main" xmlns="" id="{F11300C5-B95D-FF5E-6B7B-4736A9A6D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3282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64</xdr:row>
      <xdr:rowOff>202109</xdr:rowOff>
    </xdr:from>
    <xdr:to>
      <xdr:col>7</xdr:col>
      <xdr:colOff>1778000</xdr:colOff>
      <xdr:row>64</xdr:row>
      <xdr:rowOff>1626690</xdr:rowOff>
    </xdr:to>
    <xdr:pic>
      <xdr:nvPicPr>
        <xdr:cNvPr id="1266" name="210912_001_04">
          <a:extLst>
            <a:ext uri="{FF2B5EF4-FFF2-40B4-BE49-F238E27FC236}">
              <a16:creationId xmlns:a16="http://schemas.microsoft.com/office/drawing/2014/main" xmlns="" id="{DFDA384C-2FDE-8A59-F54A-FEF804B6B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3465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65</xdr:row>
      <xdr:rowOff>202109</xdr:rowOff>
    </xdr:from>
    <xdr:to>
      <xdr:col>7</xdr:col>
      <xdr:colOff>1778000</xdr:colOff>
      <xdr:row>65</xdr:row>
      <xdr:rowOff>1626690</xdr:rowOff>
    </xdr:to>
    <xdr:pic>
      <xdr:nvPicPr>
        <xdr:cNvPr id="1268" name="206761_6SV_04">
          <a:extLst>
            <a:ext uri="{FF2B5EF4-FFF2-40B4-BE49-F238E27FC236}">
              <a16:creationId xmlns:a16="http://schemas.microsoft.com/office/drawing/2014/main" xmlns="" id="{8E98C21C-1213-686B-353E-1083CF93B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36485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66</xdr:row>
      <xdr:rowOff>202109</xdr:rowOff>
    </xdr:from>
    <xdr:to>
      <xdr:col>7</xdr:col>
      <xdr:colOff>1778000</xdr:colOff>
      <xdr:row>66</xdr:row>
      <xdr:rowOff>1626690</xdr:rowOff>
    </xdr:to>
    <xdr:pic>
      <xdr:nvPicPr>
        <xdr:cNvPr id="1272" name="203600_060_04">
          <a:extLst>
            <a:ext uri="{FF2B5EF4-FFF2-40B4-BE49-F238E27FC236}">
              <a16:creationId xmlns:a16="http://schemas.microsoft.com/office/drawing/2014/main" xmlns="" id="{0C3F4616-3FD9-1D1A-E7D9-403BA144C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0143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67</xdr:row>
      <xdr:rowOff>202109</xdr:rowOff>
    </xdr:from>
    <xdr:to>
      <xdr:col>7</xdr:col>
      <xdr:colOff>1778000</xdr:colOff>
      <xdr:row>67</xdr:row>
      <xdr:rowOff>1626690</xdr:rowOff>
    </xdr:to>
    <xdr:pic>
      <xdr:nvPicPr>
        <xdr:cNvPr id="1276" name="210706_6ZT_04">
          <a:extLst>
            <a:ext uri="{FF2B5EF4-FFF2-40B4-BE49-F238E27FC236}">
              <a16:creationId xmlns:a16="http://schemas.microsoft.com/office/drawing/2014/main" xmlns="" id="{D2ECED07-E1F6-9E13-7A0F-5461C50AD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380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68</xdr:row>
      <xdr:rowOff>202109</xdr:rowOff>
    </xdr:from>
    <xdr:to>
      <xdr:col>7</xdr:col>
      <xdr:colOff>1778000</xdr:colOff>
      <xdr:row>68</xdr:row>
      <xdr:rowOff>1626690</xdr:rowOff>
    </xdr:to>
    <xdr:pic>
      <xdr:nvPicPr>
        <xdr:cNvPr id="1278" name="207311_410_04">
          <a:extLst>
            <a:ext uri="{FF2B5EF4-FFF2-40B4-BE49-F238E27FC236}">
              <a16:creationId xmlns:a16="http://schemas.microsoft.com/office/drawing/2014/main" xmlns="" id="{D8913875-5427-E006-E839-8F7924F74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5629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69</xdr:row>
      <xdr:rowOff>202109</xdr:rowOff>
    </xdr:from>
    <xdr:to>
      <xdr:col>7</xdr:col>
      <xdr:colOff>1778000</xdr:colOff>
      <xdr:row>69</xdr:row>
      <xdr:rowOff>1626690</xdr:rowOff>
    </xdr:to>
    <xdr:pic>
      <xdr:nvPicPr>
        <xdr:cNvPr id="1280" name="207312_410_04">
          <a:extLst>
            <a:ext uri="{FF2B5EF4-FFF2-40B4-BE49-F238E27FC236}">
              <a16:creationId xmlns:a16="http://schemas.microsoft.com/office/drawing/2014/main" xmlns="" id="{9B71742B-64EC-B195-98BC-7F06F1909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745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70</xdr:row>
      <xdr:rowOff>202109</xdr:rowOff>
    </xdr:from>
    <xdr:to>
      <xdr:col>7</xdr:col>
      <xdr:colOff>1778000</xdr:colOff>
      <xdr:row>70</xdr:row>
      <xdr:rowOff>1626690</xdr:rowOff>
    </xdr:to>
    <xdr:pic>
      <xdr:nvPicPr>
        <xdr:cNvPr id="1282" name="207312_6WD_04">
          <a:extLst>
            <a:ext uri="{FF2B5EF4-FFF2-40B4-BE49-F238E27FC236}">
              <a16:creationId xmlns:a16="http://schemas.microsoft.com/office/drawing/2014/main" xmlns="" id="{94BF16E4-7019-1F84-3C22-6CFF255EC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928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71</xdr:row>
      <xdr:rowOff>202109</xdr:rowOff>
    </xdr:from>
    <xdr:to>
      <xdr:col>7</xdr:col>
      <xdr:colOff>1778000</xdr:colOff>
      <xdr:row>71</xdr:row>
      <xdr:rowOff>1626690</xdr:rowOff>
    </xdr:to>
    <xdr:pic>
      <xdr:nvPicPr>
        <xdr:cNvPr id="1284" name="207328_4JQ_04">
          <a:extLst>
            <a:ext uri="{FF2B5EF4-FFF2-40B4-BE49-F238E27FC236}">
              <a16:creationId xmlns:a16="http://schemas.microsoft.com/office/drawing/2014/main" xmlns="" id="{7F3E37E6-C0B3-4A92-91B8-374A5FF85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51116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72</xdr:row>
      <xdr:rowOff>202109</xdr:rowOff>
    </xdr:from>
    <xdr:to>
      <xdr:col>7</xdr:col>
      <xdr:colOff>1778000</xdr:colOff>
      <xdr:row>72</xdr:row>
      <xdr:rowOff>1626690</xdr:rowOff>
    </xdr:to>
    <xdr:pic>
      <xdr:nvPicPr>
        <xdr:cNvPr id="1286" name="209414_003_04">
          <a:extLst>
            <a:ext uri="{FF2B5EF4-FFF2-40B4-BE49-F238E27FC236}">
              <a16:creationId xmlns:a16="http://schemas.microsoft.com/office/drawing/2014/main" xmlns="" id="{FBB37A8F-3DD3-8449-711B-F0C2811F1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52945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73</xdr:row>
      <xdr:rowOff>202109</xdr:rowOff>
    </xdr:from>
    <xdr:to>
      <xdr:col>7</xdr:col>
      <xdr:colOff>1778000</xdr:colOff>
      <xdr:row>73</xdr:row>
      <xdr:rowOff>1626690</xdr:rowOff>
    </xdr:to>
    <xdr:pic>
      <xdr:nvPicPr>
        <xdr:cNvPr id="1288" name="209324_001_04">
          <a:extLst>
            <a:ext uri="{FF2B5EF4-FFF2-40B4-BE49-F238E27FC236}">
              <a16:creationId xmlns:a16="http://schemas.microsoft.com/office/drawing/2014/main" xmlns="" id="{734EA46B-57D3-B045-F008-50DCAB467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54773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74</xdr:row>
      <xdr:rowOff>202109</xdr:rowOff>
    </xdr:from>
    <xdr:to>
      <xdr:col>7</xdr:col>
      <xdr:colOff>1778000</xdr:colOff>
      <xdr:row>74</xdr:row>
      <xdr:rowOff>1626690</xdr:rowOff>
    </xdr:to>
    <xdr:pic>
      <xdr:nvPicPr>
        <xdr:cNvPr id="1290" name="209324_160_04">
          <a:extLst>
            <a:ext uri="{FF2B5EF4-FFF2-40B4-BE49-F238E27FC236}">
              <a16:creationId xmlns:a16="http://schemas.microsoft.com/office/drawing/2014/main" xmlns="" id="{DDA4C967-06B9-B86C-B64D-77667D0DA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56602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75</xdr:row>
      <xdr:rowOff>202109</xdr:rowOff>
    </xdr:from>
    <xdr:to>
      <xdr:col>7</xdr:col>
      <xdr:colOff>1778000</xdr:colOff>
      <xdr:row>75</xdr:row>
      <xdr:rowOff>1626690</xdr:rowOff>
    </xdr:to>
    <xdr:pic>
      <xdr:nvPicPr>
        <xdr:cNvPr id="1294" name="208446_5AS_04">
          <a:extLst>
            <a:ext uri="{FF2B5EF4-FFF2-40B4-BE49-F238E27FC236}">
              <a16:creationId xmlns:a16="http://schemas.microsoft.com/office/drawing/2014/main" xmlns="" id="{47168388-509F-3C12-3173-2598537E7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60260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76</xdr:row>
      <xdr:rowOff>202109</xdr:rowOff>
    </xdr:from>
    <xdr:to>
      <xdr:col>7</xdr:col>
      <xdr:colOff>1778000</xdr:colOff>
      <xdr:row>76</xdr:row>
      <xdr:rowOff>1626690</xdr:rowOff>
    </xdr:to>
    <xdr:pic>
      <xdr:nvPicPr>
        <xdr:cNvPr id="1300" name="208363_001_04">
          <a:extLst>
            <a:ext uri="{FF2B5EF4-FFF2-40B4-BE49-F238E27FC236}">
              <a16:creationId xmlns:a16="http://schemas.microsoft.com/office/drawing/2014/main" xmlns="" id="{7BB2D7AC-9B07-A579-7146-44E3CCC75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65746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77</xdr:row>
      <xdr:rowOff>202109</xdr:rowOff>
    </xdr:from>
    <xdr:to>
      <xdr:col>7</xdr:col>
      <xdr:colOff>1778000</xdr:colOff>
      <xdr:row>77</xdr:row>
      <xdr:rowOff>1626690</xdr:rowOff>
    </xdr:to>
    <xdr:pic>
      <xdr:nvPicPr>
        <xdr:cNvPr id="1302" name="209414_0HR_04">
          <a:extLst>
            <a:ext uri="{FF2B5EF4-FFF2-40B4-BE49-F238E27FC236}">
              <a16:creationId xmlns:a16="http://schemas.microsoft.com/office/drawing/2014/main" xmlns="" id="{7CAC5F02-C3BE-42A5-A2E0-3F0AAF9E3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67575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78</xdr:row>
      <xdr:rowOff>202109</xdr:rowOff>
    </xdr:from>
    <xdr:to>
      <xdr:col>7</xdr:col>
      <xdr:colOff>1778000</xdr:colOff>
      <xdr:row>78</xdr:row>
      <xdr:rowOff>1626690</xdr:rowOff>
    </xdr:to>
    <xdr:pic>
      <xdr:nvPicPr>
        <xdr:cNvPr id="1304" name="210078_160_04">
          <a:extLst>
            <a:ext uri="{FF2B5EF4-FFF2-40B4-BE49-F238E27FC236}">
              <a16:creationId xmlns:a16="http://schemas.microsoft.com/office/drawing/2014/main" xmlns="" id="{D49E7385-340D-D4A6-84AD-59BBA95D0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6940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79</xdr:row>
      <xdr:rowOff>202109</xdr:rowOff>
    </xdr:from>
    <xdr:to>
      <xdr:col>7</xdr:col>
      <xdr:colOff>1778000</xdr:colOff>
      <xdr:row>79</xdr:row>
      <xdr:rowOff>1626690</xdr:rowOff>
    </xdr:to>
    <xdr:pic>
      <xdr:nvPicPr>
        <xdr:cNvPr id="1306" name="207462_4PC_04">
          <a:extLst>
            <a:ext uri="{FF2B5EF4-FFF2-40B4-BE49-F238E27FC236}">
              <a16:creationId xmlns:a16="http://schemas.microsoft.com/office/drawing/2014/main" xmlns="" id="{F3CB9ED8-9DF1-2108-09B5-3413C11A4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1233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80</xdr:row>
      <xdr:rowOff>202109</xdr:rowOff>
    </xdr:from>
    <xdr:to>
      <xdr:col>7</xdr:col>
      <xdr:colOff>1778000</xdr:colOff>
      <xdr:row>80</xdr:row>
      <xdr:rowOff>1626690</xdr:rowOff>
    </xdr:to>
    <xdr:pic>
      <xdr:nvPicPr>
        <xdr:cNvPr id="1310" name="12856_485_04">
          <a:extLst>
            <a:ext uri="{FF2B5EF4-FFF2-40B4-BE49-F238E27FC236}">
              <a16:creationId xmlns:a16="http://schemas.microsoft.com/office/drawing/2014/main" xmlns="" id="{A2D193BE-0987-4848-6079-1CB8BDE4D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4890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81</xdr:row>
      <xdr:rowOff>202109</xdr:rowOff>
    </xdr:from>
    <xdr:to>
      <xdr:col>7</xdr:col>
      <xdr:colOff>1778000</xdr:colOff>
      <xdr:row>81</xdr:row>
      <xdr:rowOff>1626690</xdr:rowOff>
    </xdr:to>
    <xdr:pic>
      <xdr:nvPicPr>
        <xdr:cNvPr id="1312" name="12856_6GD_04">
          <a:extLst>
            <a:ext uri="{FF2B5EF4-FFF2-40B4-BE49-F238E27FC236}">
              <a16:creationId xmlns:a16="http://schemas.microsoft.com/office/drawing/2014/main" xmlns="" id="{6491736F-21BC-084B-67EE-EF1EEBF50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671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82</xdr:row>
      <xdr:rowOff>202109</xdr:rowOff>
    </xdr:from>
    <xdr:to>
      <xdr:col>7</xdr:col>
      <xdr:colOff>1778000</xdr:colOff>
      <xdr:row>82</xdr:row>
      <xdr:rowOff>1626690</xdr:rowOff>
    </xdr:to>
    <xdr:pic>
      <xdr:nvPicPr>
        <xdr:cNvPr id="1314" name="205400_410_04">
          <a:extLst>
            <a:ext uri="{FF2B5EF4-FFF2-40B4-BE49-F238E27FC236}">
              <a16:creationId xmlns:a16="http://schemas.microsoft.com/office/drawing/2014/main" xmlns="" id="{9F6DFE54-4EAA-D787-4C46-73FE3C1BC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854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83</xdr:row>
      <xdr:rowOff>202109</xdr:rowOff>
    </xdr:from>
    <xdr:to>
      <xdr:col>7</xdr:col>
      <xdr:colOff>1778000</xdr:colOff>
      <xdr:row>83</xdr:row>
      <xdr:rowOff>1626690</xdr:rowOff>
    </xdr:to>
    <xdr:pic>
      <xdr:nvPicPr>
        <xdr:cNvPr id="1316" name="205400_4O5_04">
          <a:extLst>
            <a:ext uri="{FF2B5EF4-FFF2-40B4-BE49-F238E27FC236}">
              <a16:creationId xmlns:a16="http://schemas.microsoft.com/office/drawing/2014/main" xmlns="" id="{5C0B891A-F500-657C-306D-40EF1F2DE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8037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84</xdr:row>
      <xdr:rowOff>202109</xdr:rowOff>
    </xdr:from>
    <xdr:to>
      <xdr:col>7</xdr:col>
      <xdr:colOff>1778000</xdr:colOff>
      <xdr:row>84</xdr:row>
      <xdr:rowOff>1626690</xdr:rowOff>
    </xdr:to>
    <xdr:pic>
      <xdr:nvPicPr>
        <xdr:cNvPr id="1320" name="12856_4BX_04">
          <a:extLst>
            <a:ext uri="{FF2B5EF4-FFF2-40B4-BE49-F238E27FC236}">
              <a16:creationId xmlns:a16="http://schemas.microsoft.com/office/drawing/2014/main" xmlns="" id="{685046D6-7D2E-7A56-1171-2581238CA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84034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85</xdr:row>
      <xdr:rowOff>202109</xdr:rowOff>
    </xdr:from>
    <xdr:to>
      <xdr:col>7</xdr:col>
      <xdr:colOff>1778000</xdr:colOff>
      <xdr:row>85</xdr:row>
      <xdr:rowOff>1626690</xdr:rowOff>
    </xdr:to>
    <xdr:pic>
      <xdr:nvPicPr>
        <xdr:cNvPr id="1322" name="205400_669_04">
          <a:extLst>
            <a:ext uri="{FF2B5EF4-FFF2-40B4-BE49-F238E27FC236}">
              <a16:creationId xmlns:a16="http://schemas.microsoft.com/office/drawing/2014/main" xmlns="" id="{B843A8FC-ACEC-D65F-DC2F-2529B17C6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85863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86</xdr:row>
      <xdr:rowOff>202109</xdr:rowOff>
    </xdr:from>
    <xdr:to>
      <xdr:col>7</xdr:col>
      <xdr:colOff>1778000</xdr:colOff>
      <xdr:row>86</xdr:row>
      <xdr:rowOff>1626690</xdr:rowOff>
    </xdr:to>
    <xdr:pic>
      <xdr:nvPicPr>
        <xdr:cNvPr id="1324" name="205777_007_04">
          <a:extLst>
            <a:ext uri="{FF2B5EF4-FFF2-40B4-BE49-F238E27FC236}">
              <a16:creationId xmlns:a16="http://schemas.microsoft.com/office/drawing/2014/main" xmlns="" id="{28B6F015-1ABB-E3A7-5017-A57EBD621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87692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87</xdr:row>
      <xdr:rowOff>202109</xdr:rowOff>
    </xdr:from>
    <xdr:to>
      <xdr:col>7</xdr:col>
      <xdr:colOff>1778000</xdr:colOff>
      <xdr:row>87</xdr:row>
      <xdr:rowOff>1626690</xdr:rowOff>
    </xdr:to>
    <xdr:pic>
      <xdr:nvPicPr>
        <xdr:cNvPr id="1326" name="209423_3WD_04">
          <a:extLst>
            <a:ext uri="{FF2B5EF4-FFF2-40B4-BE49-F238E27FC236}">
              <a16:creationId xmlns:a16="http://schemas.microsoft.com/office/drawing/2014/main" xmlns="" id="{EBFDA8B8-565E-A26D-9A5C-4CCCB8529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8952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88</xdr:row>
      <xdr:rowOff>202109</xdr:rowOff>
    </xdr:from>
    <xdr:to>
      <xdr:col>7</xdr:col>
      <xdr:colOff>1778000</xdr:colOff>
      <xdr:row>88</xdr:row>
      <xdr:rowOff>1626690</xdr:rowOff>
    </xdr:to>
    <xdr:pic>
      <xdr:nvPicPr>
        <xdr:cNvPr id="1330" name="207537_410_04">
          <a:extLst>
            <a:ext uri="{FF2B5EF4-FFF2-40B4-BE49-F238E27FC236}">
              <a16:creationId xmlns:a16="http://schemas.microsoft.com/office/drawing/2014/main" xmlns="" id="{E81FBD42-CDFF-391A-28B5-6B634ECF9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9317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89</xdr:row>
      <xdr:rowOff>202109</xdr:rowOff>
    </xdr:from>
    <xdr:to>
      <xdr:col>7</xdr:col>
      <xdr:colOff>1778000</xdr:colOff>
      <xdr:row>89</xdr:row>
      <xdr:rowOff>1626690</xdr:rowOff>
    </xdr:to>
    <xdr:pic>
      <xdr:nvPicPr>
        <xdr:cNvPr id="1332" name="209424_4PA_04">
          <a:extLst>
            <a:ext uri="{FF2B5EF4-FFF2-40B4-BE49-F238E27FC236}">
              <a16:creationId xmlns:a16="http://schemas.microsoft.com/office/drawing/2014/main" xmlns="" id="{F1AA0ED4-48E5-1BB8-DFD9-743D6F9F3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9500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90</xdr:row>
      <xdr:rowOff>202109</xdr:rowOff>
    </xdr:from>
    <xdr:to>
      <xdr:col>7</xdr:col>
      <xdr:colOff>1778000</xdr:colOff>
      <xdr:row>90</xdr:row>
      <xdr:rowOff>1626690</xdr:rowOff>
    </xdr:to>
    <xdr:pic>
      <xdr:nvPicPr>
        <xdr:cNvPr id="1334" name="209423_0HP_04">
          <a:extLst>
            <a:ext uri="{FF2B5EF4-FFF2-40B4-BE49-F238E27FC236}">
              <a16:creationId xmlns:a16="http://schemas.microsoft.com/office/drawing/2014/main" xmlns="" id="{DF9ECBD8-DC25-28ED-30AE-ACBC7A4F8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96836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91</xdr:row>
      <xdr:rowOff>202109</xdr:rowOff>
    </xdr:from>
    <xdr:to>
      <xdr:col>7</xdr:col>
      <xdr:colOff>1778000</xdr:colOff>
      <xdr:row>91</xdr:row>
      <xdr:rowOff>1626690</xdr:rowOff>
    </xdr:to>
    <xdr:pic>
      <xdr:nvPicPr>
        <xdr:cNvPr id="1336" name="209423_4PA_04">
          <a:extLst>
            <a:ext uri="{FF2B5EF4-FFF2-40B4-BE49-F238E27FC236}">
              <a16:creationId xmlns:a16="http://schemas.microsoft.com/office/drawing/2014/main" xmlns="" id="{19661613-D536-2AE6-4DA2-9C20DEF91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98665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92</xdr:row>
      <xdr:rowOff>202109</xdr:rowOff>
    </xdr:from>
    <xdr:to>
      <xdr:col>7</xdr:col>
      <xdr:colOff>1778000</xdr:colOff>
      <xdr:row>92</xdr:row>
      <xdr:rowOff>1626690</xdr:rowOff>
    </xdr:to>
    <xdr:pic>
      <xdr:nvPicPr>
        <xdr:cNvPr id="1338" name="204537_6U9_04">
          <a:extLst>
            <a:ext uri="{FF2B5EF4-FFF2-40B4-BE49-F238E27FC236}">
              <a16:creationId xmlns:a16="http://schemas.microsoft.com/office/drawing/2014/main" xmlns="" id="{C54CDA2E-3360-7025-1661-D8B9DD2B8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00493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93</xdr:row>
      <xdr:rowOff>202109</xdr:rowOff>
    </xdr:from>
    <xdr:to>
      <xdr:col>7</xdr:col>
      <xdr:colOff>1778000</xdr:colOff>
      <xdr:row>93</xdr:row>
      <xdr:rowOff>1626690</xdr:rowOff>
    </xdr:to>
    <xdr:pic>
      <xdr:nvPicPr>
        <xdr:cNvPr id="1346" name="207009_4LB_04">
          <a:extLst>
            <a:ext uri="{FF2B5EF4-FFF2-40B4-BE49-F238E27FC236}">
              <a16:creationId xmlns:a16="http://schemas.microsoft.com/office/drawing/2014/main" xmlns="" id="{C5659E59-6E48-038E-A962-20EFA555E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07809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94</xdr:row>
      <xdr:rowOff>202109</xdr:rowOff>
    </xdr:from>
    <xdr:to>
      <xdr:col>7</xdr:col>
      <xdr:colOff>1778000</xdr:colOff>
      <xdr:row>94</xdr:row>
      <xdr:rowOff>1626690</xdr:rowOff>
    </xdr:to>
    <xdr:pic>
      <xdr:nvPicPr>
        <xdr:cNvPr id="1348" name="207009_6TX_04">
          <a:extLst>
            <a:ext uri="{FF2B5EF4-FFF2-40B4-BE49-F238E27FC236}">
              <a16:creationId xmlns:a16="http://schemas.microsoft.com/office/drawing/2014/main" xmlns="" id="{98788F92-DF85-31EE-2312-C7D1E816B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09637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95</xdr:row>
      <xdr:rowOff>202109</xdr:rowOff>
    </xdr:from>
    <xdr:to>
      <xdr:col>7</xdr:col>
      <xdr:colOff>1778000</xdr:colOff>
      <xdr:row>95</xdr:row>
      <xdr:rowOff>1626690</xdr:rowOff>
    </xdr:to>
    <xdr:pic>
      <xdr:nvPicPr>
        <xdr:cNvPr id="1350" name="210563_90H_04">
          <a:extLst>
            <a:ext uri="{FF2B5EF4-FFF2-40B4-BE49-F238E27FC236}">
              <a16:creationId xmlns:a16="http://schemas.microsoft.com/office/drawing/2014/main" xmlns="" id="{DFFFED90-68DC-2874-786E-3C2E25BCF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11466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96</xdr:row>
      <xdr:rowOff>202109</xdr:rowOff>
    </xdr:from>
    <xdr:to>
      <xdr:col>7</xdr:col>
      <xdr:colOff>1778000</xdr:colOff>
      <xdr:row>96</xdr:row>
      <xdr:rowOff>1626690</xdr:rowOff>
    </xdr:to>
    <xdr:pic>
      <xdr:nvPicPr>
        <xdr:cNvPr id="1354" name="210932_6WE_04">
          <a:extLst>
            <a:ext uri="{FF2B5EF4-FFF2-40B4-BE49-F238E27FC236}">
              <a16:creationId xmlns:a16="http://schemas.microsoft.com/office/drawing/2014/main" xmlns="" id="{4193D6AD-735C-848F-4B28-2D21CEB1B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1512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97</xdr:row>
      <xdr:rowOff>202109</xdr:rowOff>
    </xdr:from>
    <xdr:to>
      <xdr:col>7</xdr:col>
      <xdr:colOff>1778000</xdr:colOff>
      <xdr:row>97</xdr:row>
      <xdr:rowOff>1626690</xdr:rowOff>
    </xdr:to>
    <xdr:pic>
      <xdr:nvPicPr>
        <xdr:cNvPr id="1362" name="207010_459_04">
          <a:extLst>
            <a:ext uri="{FF2B5EF4-FFF2-40B4-BE49-F238E27FC236}">
              <a16:creationId xmlns:a16="http://schemas.microsoft.com/office/drawing/2014/main" xmlns="" id="{C6F6B0C5-452E-4A49-91C6-13F57E743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2243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98</xdr:row>
      <xdr:rowOff>202109</xdr:rowOff>
    </xdr:from>
    <xdr:to>
      <xdr:col>7</xdr:col>
      <xdr:colOff>1778000</xdr:colOff>
      <xdr:row>98</xdr:row>
      <xdr:rowOff>1626690</xdr:rowOff>
    </xdr:to>
    <xdr:pic>
      <xdr:nvPicPr>
        <xdr:cNvPr id="1364" name="207010_4LB_04">
          <a:extLst>
            <a:ext uri="{FF2B5EF4-FFF2-40B4-BE49-F238E27FC236}">
              <a16:creationId xmlns:a16="http://schemas.microsoft.com/office/drawing/2014/main" xmlns="" id="{AF63171E-44D9-575F-08B1-E6264F147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2426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99</xdr:row>
      <xdr:rowOff>202109</xdr:rowOff>
    </xdr:from>
    <xdr:to>
      <xdr:col>7</xdr:col>
      <xdr:colOff>1778000</xdr:colOff>
      <xdr:row>99</xdr:row>
      <xdr:rowOff>1626690</xdr:rowOff>
    </xdr:to>
    <xdr:pic>
      <xdr:nvPicPr>
        <xdr:cNvPr id="1366" name="207010_6TX_04">
          <a:extLst>
            <a:ext uri="{FF2B5EF4-FFF2-40B4-BE49-F238E27FC236}">
              <a16:creationId xmlns:a16="http://schemas.microsoft.com/office/drawing/2014/main" xmlns="" id="{094F0623-F00D-6222-B009-CFABC349F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2609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100</xdr:row>
      <xdr:rowOff>202109</xdr:rowOff>
    </xdr:from>
    <xdr:to>
      <xdr:col>7</xdr:col>
      <xdr:colOff>1778000</xdr:colOff>
      <xdr:row>100</xdr:row>
      <xdr:rowOff>1626690</xdr:rowOff>
    </xdr:to>
    <xdr:pic>
      <xdr:nvPicPr>
        <xdr:cNvPr id="1374" name="210197_001_04">
          <a:extLst>
            <a:ext uri="{FF2B5EF4-FFF2-40B4-BE49-F238E27FC236}">
              <a16:creationId xmlns:a16="http://schemas.microsoft.com/office/drawing/2014/main" xmlns="" id="{44BEA7B2-9A31-5D98-4FB1-0AD7A1E02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33412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101</xdr:row>
      <xdr:rowOff>202109</xdr:rowOff>
    </xdr:from>
    <xdr:to>
      <xdr:col>7</xdr:col>
      <xdr:colOff>1778000</xdr:colOff>
      <xdr:row>101</xdr:row>
      <xdr:rowOff>1626690</xdr:rowOff>
    </xdr:to>
    <xdr:pic>
      <xdr:nvPicPr>
        <xdr:cNvPr id="1376" name="210355_001_04">
          <a:extLst>
            <a:ext uri="{FF2B5EF4-FFF2-40B4-BE49-F238E27FC236}">
              <a16:creationId xmlns:a16="http://schemas.microsoft.com/office/drawing/2014/main" xmlns="" id="{9155035C-0AFA-ABE9-6970-E973D54A5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35241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102</xdr:row>
      <xdr:rowOff>202109</xdr:rowOff>
    </xdr:from>
    <xdr:to>
      <xdr:col>7</xdr:col>
      <xdr:colOff>1778000</xdr:colOff>
      <xdr:row>102</xdr:row>
      <xdr:rowOff>1626690</xdr:rowOff>
    </xdr:to>
    <xdr:pic>
      <xdr:nvPicPr>
        <xdr:cNvPr id="1380" name="210399_2FL_04">
          <a:extLst>
            <a:ext uri="{FF2B5EF4-FFF2-40B4-BE49-F238E27FC236}">
              <a16:creationId xmlns:a16="http://schemas.microsoft.com/office/drawing/2014/main" xmlns="" id="{AE019BFE-99B4-C0EB-96FF-AF5BEEA41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38898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103</xdr:row>
      <xdr:rowOff>202109</xdr:rowOff>
    </xdr:from>
    <xdr:to>
      <xdr:col>7</xdr:col>
      <xdr:colOff>1778000</xdr:colOff>
      <xdr:row>103</xdr:row>
      <xdr:rowOff>1626690</xdr:rowOff>
    </xdr:to>
    <xdr:pic>
      <xdr:nvPicPr>
        <xdr:cNvPr id="1382" name="210562_90H_04">
          <a:extLst>
            <a:ext uri="{FF2B5EF4-FFF2-40B4-BE49-F238E27FC236}">
              <a16:creationId xmlns:a16="http://schemas.microsoft.com/office/drawing/2014/main" xmlns="" id="{9E01607C-A2DD-A705-7176-A41E085C6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4072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104</xdr:row>
      <xdr:rowOff>202109</xdr:rowOff>
    </xdr:from>
    <xdr:to>
      <xdr:col>7</xdr:col>
      <xdr:colOff>1778000</xdr:colOff>
      <xdr:row>104</xdr:row>
      <xdr:rowOff>1626690</xdr:rowOff>
    </xdr:to>
    <xdr:pic>
      <xdr:nvPicPr>
        <xdr:cNvPr id="1386" name="210799_209_04">
          <a:extLst>
            <a:ext uri="{FF2B5EF4-FFF2-40B4-BE49-F238E27FC236}">
              <a16:creationId xmlns:a16="http://schemas.microsoft.com/office/drawing/2014/main" xmlns="" id="{A3940FA0-8306-A396-04CC-46F48B2C4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44385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105</xdr:row>
      <xdr:rowOff>202109</xdr:rowOff>
    </xdr:from>
    <xdr:to>
      <xdr:col>7</xdr:col>
      <xdr:colOff>1778000</xdr:colOff>
      <xdr:row>105</xdr:row>
      <xdr:rowOff>1626690</xdr:rowOff>
    </xdr:to>
    <xdr:pic>
      <xdr:nvPicPr>
        <xdr:cNvPr id="1388" name="210903_2EY_04">
          <a:extLst>
            <a:ext uri="{FF2B5EF4-FFF2-40B4-BE49-F238E27FC236}">
              <a16:creationId xmlns:a16="http://schemas.microsoft.com/office/drawing/2014/main" xmlns="" id="{B55B9D86-F471-D5A4-1478-48C67A403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46213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106</xdr:row>
      <xdr:rowOff>202109</xdr:rowOff>
    </xdr:from>
    <xdr:to>
      <xdr:col>7</xdr:col>
      <xdr:colOff>1778000</xdr:colOff>
      <xdr:row>106</xdr:row>
      <xdr:rowOff>1626690</xdr:rowOff>
    </xdr:to>
    <xdr:pic>
      <xdr:nvPicPr>
        <xdr:cNvPr id="1396" name="207009_459_04">
          <a:extLst>
            <a:ext uri="{FF2B5EF4-FFF2-40B4-BE49-F238E27FC236}">
              <a16:creationId xmlns:a16="http://schemas.microsoft.com/office/drawing/2014/main" xmlns="" id="{37D067E6-1680-381C-A91F-58ECFE935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53529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107</xdr:row>
      <xdr:rowOff>202109</xdr:rowOff>
    </xdr:from>
    <xdr:to>
      <xdr:col>7</xdr:col>
      <xdr:colOff>1778000</xdr:colOff>
      <xdr:row>107</xdr:row>
      <xdr:rowOff>1626690</xdr:rowOff>
    </xdr:to>
    <xdr:pic>
      <xdr:nvPicPr>
        <xdr:cNvPr id="1408" name="207778_75V_04">
          <a:extLst>
            <a:ext uri="{FF2B5EF4-FFF2-40B4-BE49-F238E27FC236}">
              <a16:creationId xmlns:a16="http://schemas.microsoft.com/office/drawing/2014/main" xmlns="" id="{37AA2DF7-6A20-690B-2D0E-46F832DD6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64501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108</xdr:row>
      <xdr:rowOff>202109</xdr:rowOff>
    </xdr:from>
    <xdr:to>
      <xdr:col>7</xdr:col>
      <xdr:colOff>1778000</xdr:colOff>
      <xdr:row>108</xdr:row>
      <xdr:rowOff>1626690</xdr:rowOff>
    </xdr:to>
    <xdr:pic>
      <xdr:nvPicPr>
        <xdr:cNvPr id="1410" name="209697_9DH_04">
          <a:extLst>
            <a:ext uri="{FF2B5EF4-FFF2-40B4-BE49-F238E27FC236}">
              <a16:creationId xmlns:a16="http://schemas.microsoft.com/office/drawing/2014/main" xmlns="" id="{7354FADF-A380-E511-1E8F-0246D4139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66330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109</xdr:row>
      <xdr:rowOff>202109</xdr:rowOff>
    </xdr:from>
    <xdr:to>
      <xdr:col>7</xdr:col>
      <xdr:colOff>1778000</xdr:colOff>
      <xdr:row>109</xdr:row>
      <xdr:rowOff>1626690</xdr:rowOff>
    </xdr:to>
    <xdr:pic>
      <xdr:nvPicPr>
        <xdr:cNvPr id="1412" name="210354_0C4_04">
          <a:extLst>
            <a:ext uri="{FF2B5EF4-FFF2-40B4-BE49-F238E27FC236}">
              <a16:creationId xmlns:a16="http://schemas.microsoft.com/office/drawing/2014/main" xmlns="" id="{F2833595-9731-1AC5-7668-D3C7886EF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6815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110</xdr:row>
      <xdr:rowOff>202109</xdr:rowOff>
    </xdr:from>
    <xdr:to>
      <xdr:col>7</xdr:col>
      <xdr:colOff>1778000</xdr:colOff>
      <xdr:row>110</xdr:row>
      <xdr:rowOff>1626690</xdr:rowOff>
    </xdr:to>
    <xdr:pic>
      <xdr:nvPicPr>
        <xdr:cNvPr id="1414" name="210387_001_04">
          <a:extLst>
            <a:ext uri="{FF2B5EF4-FFF2-40B4-BE49-F238E27FC236}">
              <a16:creationId xmlns:a16="http://schemas.microsoft.com/office/drawing/2014/main" xmlns="" id="{3220B2F6-3751-B265-BAD9-3E108C8A1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6998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111</xdr:row>
      <xdr:rowOff>202109</xdr:rowOff>
    </xdr:from>
    <xdr:to>
      <xdr:col>7</xdr:col>
      <xdr:colOff>1778000</xdr:colOff>
      <xdr:row>111</xdr:row>
      <xdr:rowOff>1626690</xdr:rowOff>
    </xdr:to>
    <xdr:pic>
      <xdr:nvPicPr>
        <xdr:cNvPr id="1416" name="204537_42K_04">
          <a:extLst>
            <a:ext uri="{FF2B5EF4-FFF2-40B4-BE49-F238E27FC236}">
              <a16:creationId xmlns:a16="http://schemas.microsoft.com/office/drawing/2014/main" xmlns="" id="{1932BC21-50BA-876D-BE14-A67D355F9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7181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112</xdr:row>
      <xdr:rowOff>202109</xdr:rowOff>
    </xdr:from>
    <xdr:to>
      <xdr:col>7</xdr:col>
      <xdr:colOff>1778000</xdr:colOff>
      <xdr:row>112</xdr:row>
      <xdr:rowOff>1626690</xdr:rowOff>
    </xdr:to>
    <xdr:pic>
      <xdr:nvPicPr>
        <xdr:cNvPr id="1418" name="206647_669_04">
          <a:extLst>
            <a:ext uri="{FF2B5EF4-FFF2-40B4-BE49-F238E27FC236}">
              <a16:creationId xmlns:a16="http://schemas.microsoft.com/office/drawing/2014/main" xmlns="" id="{42908D0D-0A19-C672-7F65-CE514D5CC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73645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113</xdr:row>
      <xdr:rowOff>202109</xdr:rowOff>
    </xdr:from>
    <xdr:to>
      <xdr:col>7</xdr:col>
      <xdr:colOff>1778000</xdr:colOff>
      <xdr:row>113</xdr:row>
      <xdr:rowOff>1626690</xdr:rowOff>
    </xdr:to>
    <xdr:pic>
      <xdr:nvPicPr>
        <xdr:cNvPr id="1420" name="206647_700_04">
          <a:extLst>
            <a:ext uri="{FF2B5EF4-FFF2-40B4-BE49-F238E27FC236}">
              <a16:creationId xmlns:a16="http://schemas.microsoft.com/office/drawing/2014/main" xmlns="" id="{EA07E081-E845-945B-1875-623DCB73A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75474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114</xdr:row>
      <xdr:rowOff>202109</xdr:rowOff>
    </xdr:from>
    <xdr:to>
      <xdr:col>7</xdr:col>
      <xdr:colOff>1778000</xdr:colOff>
      <xdr:row>114</xdr:row>
      <xdr:rowOff>1626690</xdr:rowOff>
    </xdr:to>
    <xdr:pic>
      <xdr:nvPicPr>
        <xdr:cNvPr id="1436" name="206647_410_04">
          <a:extLst>
            <a:ext uri="{FF2B5EF4-FFF2-40B4-BE49-F238E27FC236}">
              <a16:creationId xmlns:a16="http://schemas.microsoft.com/office/drawing/2014/main" xmlns="" id="{4EC26ED7-07F9-2B65-44B7-3855B1AB2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90105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115</xdr:row>
      <xdr:rowOff>202109</xdr:rowOff>
    </xdr:from>
    <xdr:to>
      <xdr:col>7</xdr:col>
      <xdr:colOff>1778000</xdr:colOff>
      <xdr:row>115</xdr:row>
      <xdr:rowOff>1626690</xdr:rowOff>
    </xdr:to>
    <xdr:pic>
      <xdr:nvPicPr>
        <xdr:cNvPr id="1442" name="206994_4SW_04">
          <a:extLst>
            <a:ext uri="{FF2B5EF4-FFF2-40B4-BE49-F238E27FC236}">
              <a16:creationId xmlns:a16="http://schemas.microsoft.com/office/drawing/2014/main" xmlns="" id="{92117BAC-8CC3-4799-A761-8243D5C0F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95591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116</xdr:row>
      <xdr:rowOff>202109</xdr:rowOff>
    </xdr:from>
    <xdr:to>
      <xdr:col>7</xdr:col>
      <xdr:colOff>1778000</xdr:colOff>
      <xdr:row>116</xdr:row>
      <xdr:rowOff>1626690</xdr:rowOff>
    </xdr:to>
    <xdr:pic>
      <xdr:nvPicPr>
        <xdr:cNvPr id="1444" name="207010_4KZ_04">
          <a:extLst>
            <a:ext uri="{FF2B5EF4-FFF2-40B4-BE49-F238E27FC236}">
              <a16:creationId xmlns:a16="http://schemas.microsoft.com/office/drawing/2014/main" xmlns="" id="{7580C8B5-DE63-6A37-D310-28F60EA78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97420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117</xdr:row>
      <xdr:rowOff>202109</xdr:rowOff>
    </xdr:from>
    <xdr:to>
      <xdr:col>7</xdr:col>
      <xdr:colOff>1778000</xdr:colOff>
      <xdr:row>117</xdr:row>
      <xdr:rowOff>1626690</xdr:rowOff>
    </xdr:to>
    <xdr:pic>
      <xdr:nvPicPr>
        <xdr:cNvPr id="1450" name="207708_3UH_04">
          <a:extLst>
            <a:ext uri="{FF2B5EF4-FFF2-40B4-BE49-F238E27FC236}">
              <a16:creationId xmlns:a16="http://schemas.microsoft.com/office/drawing/2014/main" xmlns="" id="{260AD63F-5F25-A5A5-2368-85D3B22F3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02906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118</xdr:row>
      <xdr:rowOff>202109</xdr:rowOff>
    </xdr:from>
    <xdr:to>
      <xdr:col>7</xdr:col>
      <xdr:colOff>1778000</xdr:colOff>
      <xdr:row>118</xdr:row>
      <xdr:rowOff>1626690</xdr:rowOff>
    </xdr:to>
    <xdr:pic>
      <xdr:nvPicPr>
        <xdr:cNvPr id="1454" name="207005_6SW_04">
          <a:extLst>
            <a:ext uri="{FF2B5EF4-FFF2-40B4-BE49-F238E27FC236}">
              <a16:creationId xmlns:a16="http://schemas.microsoft.com/office/drawing/2014/main" xmlns="" id="{779DDAA5-AAB2-7FB1-7442-681EACCA0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06564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119</xdr:row>
      <xdr:rowOff>202109</xdr:rowOff>
    </xdr:from>
    <xdr:to>
      <xdr:col>7</xdr:col>
      <xdr:colOff>1778000</xdr:colOff>
      <xdr:row>119</xdr:row>
      <xdr:rowOff>1626690</xdr:rowOff>
    </xdr:to>
    <xdr:pic>
      <xdr:nvPicPr>
        <xdr:cNvPr id="1456" name="207006_6SW_04">
          <a:extLst>
            <a:ext uri="{FF2B5EF4-FFF2-40B4-BE49-F238E27FC236}">
              <a16:creationId xmlns:a16="http://schemas.microsoft.com/office/drawing/2014/main" xmlns="" id="{AE9D6D71-1E8A-1B3E-476B-2273E0176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08393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120</xdr:row>
      <xdr:rowOff>202109</xdr:rowOff>
    </xdr:from>
    <xdr:to>
      <xdr:col>7</xdr:col>
      <xdr:colOff>1778000</xdr:colOff>
      <xdr:row>120</xdr:row>
      <xdr:rowOff>1626690</xdr:rowOff>
    </xdr:to>
    <xdr:pic>
      <xdr:nvPicPr>
        <xdr:cNvPr id="1458" name="209069_4NT_04">
          <a:extLst>
            <a:ext uri="{FF2B5EF4-FFF2-40B4-BE49-F238E27FC236}">
              <a16:creationId xmlns:a16="http://schemas.microsoft.com/office/drawing/2014/main" xmlns="" id="{EE9F25A6-CDF7-006D-C6D8-7508ED13C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0221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121</xdr:row>
      <xdr:rowOff>202109</xdr:rowOff>
    </xdr:from>
    <xdr:to>
      <xdr:col>7</xdr:col>
      <xdr:colOff>1778000</xdr:colOff>
      <xdr:row>121</xdr:row>
      <xdr:rowOff>1626690</xdr:rowOff>
    </xdr:to>
    <xdr:pic>
      <xdr:nvPicPr>
        <xdr:cNvPr id="1460" name="209695_9DH_04">
          <a:extLst>
            <a:ext uri="{FF2B5EF4-FFF2-40B4-BE49-F238E27FC236}">
              <a16:creationId xmlns:a16="http://schemas.microsoft.com/office/drawing/2014/main" xmlns="" id="{824428E5-DC08-89B8-2CF7-EB5A118C4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2050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122</xdr:row>
      <xdr:rowOff>202109</xdr:rowOff>
    </xdr:from>
    <xdr:to>
      <xdr:col>7</xdr:col>
      <xdr:colOff>1778000</xdr:colOff>
      <xdr:row>122</xdr:row>
      <xdr:rowOff>1626690</xdr:rowOff>
    </xdr:to>
    <xdr:pic>
      <xdr:nvPicPr>
        <xdr:cNvPr id="1462" name="210931_6WE_04">
          <a:extLst>
            <a:ext uri="{FF2B5EF4-FFF2-40B4-BE49-F238E27FC236}">
              <a16:creationId xmlns:a16="http://schemas.microsoft.com/office/drawing/2014/main" xmlns="" id="{1FB182A6-8C37-3ECB-D9ED-D98F99C0B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3879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123</xdr:row>
      <xdr:rowOff>202109</xdr:rowOff>
    </xdr:from>
    <xdr:to>
      <xdr:col>7</xdr:col>
      <xdr:colOff>1778000</xdr:colOff>
      <xdr:row>123</xdr:row>
      <xdr:rowOff>1626690</xdr:rowOff>
    </xdr:to>
    <xdr:pic>
      <xdr:nvPicPr>
        <xdr:cNvPr id="1464" name="207015_6SR_04">
          <a:extLst>
            <a:ext uri="{FF2B5EF4-FFF2-40B4-BE49-F238E27FC236}">
              <a16:creationId xmlns:a16="http://schemas.microsoft.com/office/drawing/2014/main" xmlns="" id="{987C2B61-BB50-37F1-6C2C-C1438F746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5708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124</xdr:row>
      <xdr:rowOff>202109</xdr:rowOff>
    </xdr:from>
    <xdr:to>
      <xdr:col>7</xdr:col>
      <xdr:colOff>1778000</xdr:colOff>
      <xdr:row>124</xdr:row>
      <xdr:rowOff>1626690</xdr:rowOff>
    </xdr:to>
    <xdr:pic>
      <xdr:nvPicPr>
        <xdr:cNvPr id="1466" name="205349_6X0_04">
          <a:extLst>
            <a:ext uri="{FF2B5EF4-FFF2-40B4-BE49-F238E27FC236}">
              <a16:creationId xmlns:a16="http://schemas.microsoft.com/office/drawing/2014/main" xmlns="" id="{24FBD9D2-F5E3-29CB-BDDB-370094CA9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75370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125</xdr:row>
      <xdr:rowOff>202109</xdr:rowOff>
    </xdr:from>
    <xdr:to>
      <xdr:col>7</xdr:col>
      <xdr:colOff>1778000</xdr:colOff>
      <xdr:row>125</xdr:row>
      <xdr:rowOff>1626690</xdr:rowOff>
    </xdr:to>
    <xdr:pic>
      <xdr:nvPicPr>
        <xdr:cNvPr id="1468" name="12803_410_04">
          <a:extLst>
            <a:ext uri="{FF2B5EF4-FFF2-40B4-BE49-F238E27FC236}">
              <a16:creationId xmlns:a16="http://schemas.microsoft.com/office/drawing/2014/main" xmlns="" id="{1F13C3F6-A3E2-E1D1-B414-0860C2508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19365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126</xdr:row>
      <xdr:rowOff>202109</xdr:rowOff>
    </xdr:from>
    <xdr:to>
      <xdr:col>7</xdr:col>
      <xdr:colOff>1778000</xdr:colOff>
      <xdr:row>126</xdr:row>
      <xdr:rowOff>1626690</xdr:rowOff>
    </xdr:to>
    <xdr:pic>
      <xdr:nvPicPr>
        <xdr:cNvPr id="1470" name="12803_6X0_04">
          <a:extLst>
            <a:ext uri="{FF2B5EF4-FFF2-40B4-BE49-F238E27FC236}">
              <a16:creationId xmlns:a16="http://schemas.microsoft.com/office/drawing/2014/main" xmlns="" id="{1E505D21-34C4-9112-6881-2A60BC830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211946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127</xdr:row>
      <xdr:rowOff>202109</xdr:rowOff>
    </xdr:from>
    <xdr:to>
      <xdr:col>7</xdr:col>
      <xdr:colOff>1778000</xdr:colOff>
      <xdr:row>127</xdr:row>
      <xdr:rowOff>1626690</xdr:rowOff>
    </xdr:to>
    <xdr:pic>
      <xdr:nvPicPr>
        <xdr:cNvPr id="1472" name="12803_730_04">
          <a:extLst>
            <a:ext uri="{FF2B5EF4-FFF2-40B4-BE49-F238E27FC236}">
              <a16:creationId xmlns:a16="http://schemas.microsoft.com/office/drawing/2014/main" xmlns="" id="{CB261C9E-ABA3-4370-CC99-65D93338D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23023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128</xdr:row>
      <xdr:rowOff>202109</xdr:rowOff>
    </xdr:from>
    <xdr:to>
      <xdr:col>7</xdr:col>
      <xdr:colOff>1778000</xdr:colOff>
      <xdr:row>128</xdr:row>
      <xdr:rowOff>1626690</xdr:rowOff>
    </xdr:to>
    <xdr:pic>
      <xdr:nvPicPr>
        <xdr:cNvPr id="1474" name="14613_485_04">
          <a:extLst>
            <a:ext uri="{FF2B5EF4-FFF2-40B4-BE49-F238E27FC236}">
              <a16:creationId xmlns:a16="http://schemas.microsoft.com/office/drawing/2014/main" xmlns="" id="{9578094E-508F-4121-6962-AD1BA8712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24852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129</xdr:row>
      <xdr:rowOff>202109</xdr:rowOff>
    </xdr:from>
    <xdr:to>
      <xdr:col>7</xdr:col>
      <xdr:colOff>1778000</xdr:colOff>
      <xdr:row>129</xdr:row>
      <xdr:rowOff>1626690</xdr:rowOff>
    </xdr:to>
    <xdr:pic>
      <xdr:nvPicPr>
        <xdr:cNvPr id="1478" name="207683_410_04">
          <a:extLst>
            <a:ext uri="{FF2B5EF4-FFF2-40B4-BE49-F238E27FC236}">
              <a16:creationId xmlns:a16="http://schemas.microsoft.com/office/drawing/2014/main" xmlns="" id="{C345B6EF-71C3-0125-4313-58AC7FAD5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285098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130</xdr:row>
      <xdr:rowOff>202109</xdr:rowOff>
    </xdr:from>
    <xdr:to>
      <xdr:col>7</xdr:col>
      <xdr:colOff>1778000</xdr:colOff>
      <xdr:row>130</xdr:row>
      <xdr:rowOff>1626690</xdr:rowOff>
    </xdr:to>
    <xdr:pic>
      <xdr:nvPicPr>
        <xdr:cNvPr id="1482" name="207683_6X0_04">
          <a:extLst>
            <a:ext uri="{FF2B5EF4-FFF2-40B4-BE49-F238E27FC236}">
              <a16:creationId xmlns:a16="http://schemas.microsoft.com/office/drawing/2014/main" xmlns="" id="{E37DDA7F-23C1-6D17-1700-FE62A55FF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321674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131</xdr:row>
      <xdr:rowOff>202109</xdr:rowOff>
    </xdr:from>
    <xdr:to>
      <xdr:col>7</xdr:col>
      <xdr:colOff>1778000</xdr:colOff>
      <xdr:row>131</xdr:row>
      <xdr:rowOff>1626690</xdr:rowOff>
    </xdr:to>
    <xdr:pic>
      <xdr:nvPicPr>
        <xdr:cNvPr id="1484" name="210411_2ET_04">
          <a:extLst>
            <a:ext uri="{FF2B5EF4-FFF2-40B4-BE49-F238E27FC236}">
              <a16:creationId xmlns:a16="http://schemas.microsoft.com/office/drawing/2014/main" xmlns="" id="{389745DA-F1EB-C542-8F3D-FEEC4F93D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33996209"/>
          <a:ext cx="1727200" cy="1424581"/>
        </a:xfrm>
        <a:prstGeom prst="rect">
          <a:avLst/>
        </a:prstGeom>
      </xdr:spPr>
    </xdr:pic>
    <xdr:clientData/>
  </xdr:twoCellAnchor>
  <xdr:twoCellAnchor>
    <xdr:from>
      <xdr:col>7</xdr:col>
      <xdr:colOff>50800</xdr:colOff>
      <xdr:row>132</xdr:row>
      <xdr:rowOff>202109</xdr:rowOff>
    </xdr:from>
    <xdr:to>
      <xdr:col>7</xdr:col>
      <xdr:colOff>1778000</xdr:colOff>
      <xdr:row>132</xdr:row>
      <xdr:rowOff>1626690</xdr:rowOff>
    </xdr:to>
    <xdr:pic>
      <xdr:nvPicPr>
        <xdr:cNvPr id="1488" name="209424_3WD_04">
          <a:extLst>
            <a:ext uri="{FF2B5EF4-FFF2-40B4-BE49-F238E27FC236}">
              <a16:creationId xmlns:a16="http://schemas.microsoft.com/office/drawing/2014/main" xmlns="" id="{CFF72092-A2F5-12B6-7D2C-8221E9FB6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337653809"/>
          <a:ext cx="1727200" cy="1424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3"/>
  <sheetViews>
    <sheetView showGridLines="0" tabSelected="1" zoomScale="80" zoomScaleNormal="80" workbookViewId="0">
      <pane ySplit="5" topLeftCell="A6" activePane="bottomLeft" state="frozen"/>
      <selection pane="bottomLeft" activeCell="V1" sqref="V1:V1048576"/>
    </sheetView>
  </sheetViews>
  <sheetFormatPr defaultColWidth="9.140625" defaultRowHeight="15" x14ac:dyDescent="0.25"/>
  <cols>
    <col min="1" max="1" width="9.42578125" style="4" bestFit="1" customWidth="1"/>
    <col min="2" max="2" width="9.42578125" style="4" hidden="1" customWidth="1"/>
    <col min="3" max="3" width="13.85546875" style="4" hidden="1" customWidth="1"/>
    <col min="4" max="4" width="8.42578125" style="4" bestFit="1" customWidth="1"/>
    <col min="5" max="8" width="27.42578125" style="6" customWidth="1"/>
    <col min="9" max="9" width="13.140625" style="4" hidden="1" customWidth="1"/>
    <col min="10" max="10" width="7.42578125" style="4" customWidth="1"/>
    <col min="11" max="11" width="22.140625" style="6" bestFit="1" customWidth="1"/>
    <col min="12" max="12" width="16.42578125" style="4" bestFit="1" customWidth="1"/>
    <col min="13" max="13" width="21.5703125" style="6" hidden="1" customWidth="1"/>
    <col min="14" max="14" width="21.5703125" style="6" bestFit="1" customWidth="1"/>
    <col min="15" max="15" width="21" style="6" customWidth="1"/>
    <col min="16" max="16" width="15.5703125" style="4" bestFit="1" customWidth="1"/>
    <col min="17" max="17" width="8.85546875" style="4" bestFit="1" customWidth="1"/>
    <col min="18" max="18" width="7.85546875" style="4" bestFit="1" customWidth="1"/>
    <col min="19" max="19" width="13" style="6" hidden="1" customWidth="1"/>
    <col min="20" max="20" width="7.140625" style="9" bestFit="1" customWidth="1"/>
    <col min="21" max="21" width="8.140625" style="9" bestFit="1" customWidth="1"/>
    <col min="22" max="22" width="12" style="4" bestFit="1" customWidth="1"/>
    <col min="23" max="23" width="8.42578125" style="4" bestFit="1" customWidth="1"/>
    <col min="24" max="51" width="6.42578125" style="4" bestFit="1" customWidth="1"/>
    <col min="52" max="52" width="2.85546875" style="4" customWidth="1"/>
    <col min="53" max="16384" width="9.140625" style="4"/>
  </cols>
  <sheetData>
    <row r="1" spans="1:55" x14ac:dyDescent="0.25">
      <c r="W1" s="13" t="s">
        <v>66</v>
      </c>
      <c r="X1" s="13"/>
      <c r="Y1" s="13"/>
      <c r="Z1" s="13"/>
      <c r="AA1" s="13"/>
      <c r="AB1" s="13" t="s">
        <v>542</v>
      </c>
      <c r="AC1" s="13" t="s">
        <v>543</v>
      </c>
      <c r="AD1" s="13" t="s">
        <v>544</v>
      </c>
      <c r="AE1" s="13" t="s">
        <v>545</v>
      </c>
      <c r="AF1" s="13" t="s">
        <v>546</v>
      </c>
      <c r="AG1" s="13" t="s">
        <v>547</v>
      </c>
      <c r="AH1" s="13" t="s">
        <v>548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/>
      <c r="BA1"/>
      <c r="BB1"/>
      <c r="BC1"/>
    </row>
    <row r="2" spans="1:55" x14ac:dyDescent="0.25">
      <c r="W2" s="13" t="s">
        <v>58</v>
      </c>
      <c r="X2" s="13"/>
      <c r="Y2" s="13"/>
      <c r="Z2" s="13"/>
      <c r="AA2" s="13" t="s">
        <v>543</v>
      </c>
      <c r="AB2" s="13" t="s">
        <v>544</v>
      </c>
      <c r="AC2" s="13" t="s">
        <v>545</v>
      </c>
      <c r="AD2" s="13" t="s">
        <v>546</v>
      </c>
      <c r="AE2" s="13" t="s">
        <v>547</v>
      </c>
      <c r="AF2" s="13" t="s">
        <v>548</v>
      </c>
      <c r="AG2" s="13" t="s">
        <v>549</v>
      </c>
      <c r="AH2" s="13" t="s">
        <v>550</v>
      </c>
      <c r="AI2" s="13" t="s">
        <v>551</v>
      </c>
      <c r="AJ2" s="13" t="s">
        <v>552</v>
      </c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/>
      <c r="BA2"/>
      <c r="BB2"/>
      <c r="BC2"/>
    </row>
    <row r="3" spans="1:55" x14ac:dyDescent="0.25">
      <c r="W3" s="13" t="s">
        <v>357</v>
      </c>
      <c r="X3" s="13" t="s">
        <v>553</v>
      </c>
      <c r="Y3" s="13" t="s">
        <v>554</v>
      </c>
      <c r="Z3" s="13" t="s">
        <v>542</v>
      </c>
      <c r="AA3" s="13" t="s">
        <v>555</v>
      </c>
      <c r="AB3" s="13" t="s">
        <v>556</v>
      </c>
      <c r="AC3" s="13" t="s">
        <v>557</v>
      </c>
      <c r="AD3" s="13" t="s">
        <v>558</v>
      </c>
      <c r="AE3" s="13" t="s">
        <v>559</v>
      </c>
      <c r="AF3" s="13" t="s">
        <v>560</v>
      </c>
      <c r="AG3" s="13" t="s">
        <v>561</v>
      </c>
      <c r="AH3" s="13" t="s">
        <v>562</v>
      </c>
      <c r="AI3" s="13" t="s">
        <v>563</v>
      </c>
      <c r="AJ3" s="13" t="s">
        <v>564</v>
      </c>
      <c r="AK3" s="13" t="s">
        <v>555</v>
      </c>
      <c r="AL3" s="13" t="s">
        <v>556</v>
      </c>
      <c r="AM3" s="13" t="s">
        <v>557</v>
      </c>
      <c r="AN3" s="13" t="s">
        <v>558</v>
      </c>
      <c r="AO3" s="13" t="s">
        <v>559</v>
      </c>
      <c r="AP3" s="13" t="s">
        <v>560</v>
      </c>
      <c r="AQ3" s="13" t="s">
        <v>561</v>
      </c>
      <c r="AR3" s="13" t="s">
        <v>562</v>
      </c>
      <c r="AS3" s="13" t="s">
        <v>563</v>
      </c>
      <c r="AT3" s="13" t="s">
        <v>564</v>
      </c>
      <c r="AU3" s="13" t="s">
        <v>553</v>
      </c>
      <c r="AV3" s="13" t="s">
        <v>554</v>
      </c>
      <c r="AW3" s="13" t="s">
        <v>542</v>
      </c>
      <c r="AX3" s="13" t="s">
        <v>543</v>
      </c>
      <c r="AY3" s="13" t="s">
        <v>544</v>
      </c>
      <c r="AZ3"/>
      <c r="BA3"/>
      <c r="BB3"/>
      <c r="BC3"/>
    </row>
    <row r="4" spans="1:55" x14ac:dyDescent="0.25">
      <c r="W4" s="5">
        <f t="shared" ref="W4:AY4" si="0">SUBTOTAL(9,W6:W133)</f>
        <v>12592</v>
      </c>
      <c r="X4" s="12">
        <f t="shared" si="0"/>
        <v>300</v>
      </c>
      <c r="Y4" s="12">
        <f t="shared" si="0"/>
        <v>43</v>
      </c>
      <c r="Z4" s="12">
        <f t="shared" si="0"/>
        <v>22</v>
      </c>
      <c r="AA4" s="12">
        <f t="shared" si="0"/>
        <v>1029</v>
      </c>
      <c r="AB4" s="12">
        <f t="shared" si="0"/>
        <v>1210</v>
      </c>
      <c r="AC4" s="12">
        <f t="shared" si="0"/>
        <v>1441</v>
      </c>
      <c r="AD4" s="12">
        <f t="shared" si="0"/>
        <v>1443</v>
      </c>
      <c r="AE4" s="12">
        <f t="shared" si="0"/>
        <v>1249</v>
      </c>
      <c r="AF4" s="12">
        <f t="shared" si="0"/>
        <v>949</v>
      </c>
      <c r="AG4" s="12">
        <f t="shared" si="0"/>
        <v>711</v>
      </c>
      <c r="AH4" s="12">
        <f t="shared" si="0"/>
        <v>460</v>
      </c>
      <c r="AI4" s="12">
        <f t="shared" si="0"/>
        <v>642</v>
      </c>
      <c r="AJ4" s="12">
        <f t="shared" si="0"/>
        <v>435</v>
      </c>
      <c r="AK4" s="12">
        <f t="shared" si="0"/>
        <v>256</v>
      </c>
      <c r="AL4" s="12">
        <f t="shared" si="0"/>
        <v>209</v>
      </c>
      <c r="AM4" s="12">
        <f t="shared" si="0"/>
        <v>280</v>
      </c>
      <c r="AN4" s="12">
        <f t="shared" si="0"/>
        <v>161</v>
      </c>
      <c r="AO4" s="12">
        <f t="shared" si="0"/>
        <v>195</v>
      </c>
      <c r="AP4" s="12">
        <f t="shared" si="0"/>
        <v>227</v>
      </c>
      <c r="AQ4" s="12">
        <f t="shared" si="0"/>
        <v>176</v>
      </c>
      <c r="AR4" s="12">
        <f t="shared" si="0"/>
        <v>248</v>
      </c>
      <c r="AS4" s="12">
        <f t="shared" si="0"/>
        <v>234</v>
      </c>
      <c r="AT4" s="12">
        <f t="shared" si="0"/>
        <v>135</v>
      </c>
      <c r="AU4" s="12">
        <f t="shared" si="0"/>
        <v>161</v>
      </c>
      <c r="AV4" s="12">
        <f t="shared" si="0"/>
        <v>224</v>
      </c>
      <c r="AW4" s="12">
        <f t="shared" si="0"/>
        <v>146</v>
      </c>
      <c r="AX4" s="12">
        <f t="shared" si="0"/>
        <v>3</v>
      </c>
      <c r="AY4" s="12">
        <f t="shared" si="0"/>
        <v>3</v>
      </c>
    </row>
    <row r="5" spans="1:55" x14ac:dyDescent="0.25">
      <c r="A5" s="1" t="s">
        <v>0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7" t="s">
        <v>9</v>
      </c>
      <c r="L5" s="1" t="s">
        <v>10</v>
      </c>
      <c r="M5" s="7" t="s">
        <v>11</v>
      </c>
      <c r="N5" s="7" t="s">
        <v>12</v>
      </c>
      <c r="O5" s="7" t="s">
        <v>13</v>
      </c>
      <c r="P5" s="1" t="s">
        <v>14</v>
      </c>
      <c r="Q5" s="1" t="s">
        <v>15</v>
      </c>
      <c r="R5" s="1" t="s">
        <v>16</v>
      </c>
      <c r="S5" s="7" t="s">
        <v>17</v>
      </c>
      <c r="T5" s="10" t="s">
        <v>18</v>
      </c>
      <c r="U5" s="10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1" t="s">
        <v>32</v>
      </c>
      <c r="AI5" s="1" t="s">
        <v>33</v>
      </c>
      <c r="AJ5" s="1" t="s">
        <v>34</v>
      </c>
      <c r="AK5" s="1" t="s">
        <v>35</v>
      </c>
      <c r="AL5" s="1" t="s">
        <v>36</v>
      </c>
      <c r="AM5" s="1" t="s">
        <v>37</v>
      </c>
      <c r="AN5" s="1" t="s">
        <v>38</v>
      </c>
      <c r="AO5" s="1" t="s">
        <v>39</v>
      </c>
      <c r="AP5" s="1" t="s">
        <v>40</v>
      </c>
      <c r="AQ5" s="1" t="s">
        <v>46</v>
      </c>
      <c r="AR5" s="1" t="s">
        <v>47</v>
      </c>
      <c r="AS5" s="1" t="s">
        <v>48</v>
      </c>
      <c r="AT5" s="1" t="s">
        <v>49</v>
      </c>
      <c r="AU5" s="1" t="s">
        <v>41</v>
      </c>
      <c r="AV5" s="1" t="s">
        <v>42</v>
      </c>
      <c r="AW5" s="1" t="s">
        <v>43</v>
      </c>
      <c r="AX5" s="1" t="s">
        <v>44</v>
      </c>
      <c r="AY5" s="1" t="s">
        <v>45</v>
      </c>
    </row>
    <row r="6" spans="1:55" ht="144" customHeight="1" x14ac:dyDescent="0.25">
      <c r="A6" s="2" t="s">
        <v>56</v>
      </c>
      <c r="B6" s="2" t="s">
        <v>56</v>
      </c>
      <c r="C6" s="2"/>
      <c r="D6" s="2" t="s">
        <v>62</v>
      </c>
      <c r="E6" s="2"/>
      <c r="F6" s="2"/>
      <c r="G6" s="2"/>
      <c r="H6" s="2"/>
      <c r="I6" s="2" t="s">
        <v>63</v>
      </c>
      <c r="J6" s="2" t="s">
        <v>53</v>
      </c>
      <c r="K6" s="8" t="s">
        <v>54</v>
      </c>
      <c r="L6" s="2" t="s">
        <v>64</v>
      </c>
      <c r="M6" s="8" t="s">
        <v>65</v>
      </c>
      <c r="N6" s="8" t="s">
        <v>65</v>
      </c>
      <c r="O6" s="8" t="s">
        <v>56</v>
      </c>
      <c r="P6" s="2" t="s">
        <v>57</v>
      </c>
      <c r="Q6" s="2" t="s">
        <v>66</v>
      </c>
      <c r="R6" s="2" t="s">
        <v>59</v>
      </c>
      <c r="S6" s="8" t="s">
        <v>56</v>
      </c>
      <c r="T6" s="11">
        <v>34.5</v>
      </c>
      <c r="U6" s="11">
        <v>75.900000000000006</v>
      </c>
      <c r="V6" s="3">
        <f t="shared" ref="V6:V33" si="1">COUNT(X6:AY6)</f>
        <v>7</v>
      </c>
      <c r="W6" s="3">
        <f t="shared" ref="W6:W33" si="2">SUM(X6:AY6)</f>
        <v>195</v>
      </c>
      <c r="X6" s="2"/>
      <c r="Y6" s="2"/>
      <c r="Z6" s="2"/>
      <c r="AA6" s="2"/>
      <c r="AB6" s="2">
        <v>27</v>
      </c>
      <c r="AC6" s="2">
        <v>32</v>
      </c>
      <c r="AD6" s="2">
        <v>39</v>
      </c>
      <c r="AE6" s="2">
        <v>41</v>
      </c>
      <c r="AF6" s="2">
        <v>27</v>
      </c>
      <c r="AG6" s="2">
        <v>26</v>
      </c>
      <c r="AH6" s="2">
        <v>3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5" ht="144" customHeight="1" x14ac:dyDescent="0.25">
      <c r="A7" s="2" t="s">
        <v>56</v>
      </c>
      <c r="B7" s="2" t="s">
        <v>56</v>
      </c>
      <c r="C7" s="2"/>
      <c r="D7" s="2" t="s">
        <v>62</v>
      </c>
      <c r="E7" s="2"/>
      <c r="F7" s="2"/>
      <c r="G7" s="2"/>
      <c r="H7" s="2"/>
      <c r="I7" s="2" t="s">
        <v>67</v>
      </c>
      <c r="J7" s="2" t="s">
        <v>60</v>
      </c>
      <c r="K7" s="8" t="s">
        <v>61</v>
      </c>
      <c r="L7" s="2" t="s">
        <v>64</v>
      </c>
      <c r="M7" s="8" t="s">
        <v>65</v>
      </c>
      <c r="N7" s="8" t="s">
        <v>65</v>
      </c>
      <c r="O7" s="8" t="s">
        <v>56</v>
      </c>
      <c r="P7" s="2" t="s">
        <v>57</v>
      </c>
      <c r="Q7" s="2" t="s">
        <v>66</v>
      </c>
      <c r="R7" s="2" t="s">
        <v>59</v>
      </c>
      <c r="S7" s="8" t="s">
        <v>56</v>
      </c>
      <c r="T7" s="11">
        <v>34.5</v>
      </c>
      <c r="U7" s="11">
        <v>75.900000000000006</v>
      </c>
      <c r="V7" s="3">
        <f t="shared" si="1"/>
        <v>7</v>
      </c>
      <c r="W7" s="3">
        <f t="shared" si="2"/>
        <v>169</v>
      </c>
      <c r="X7" s="2"/>
      <c r="Y7" s="2"/>
      <c r="Z7" s="2"/>
      <c r="AA7" s="2"/>
      <c r="AB7" s="2">
        <v>21</v>
      </c>
      <c r="AC7" s="2">
        <v>23</v>
      </c>
      <c r="AD7" s="2">
        <v>31</v>
      </c>
      <c r="AE7" s="2">
        <v>40</v>
      </c>
      <c r="AF7" s="2">
        <v>27</v>
      </c>
      <c r="AG7" s="2">
        <v>24</v>
      </c>
      <c r="AH7" s="2">
        <v>3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5" ht="144" customHeight="1" x14ac:dyDescent="0.25">
      <c r="A8" s="2" t="s">
        <v>56</v>
      </c>
      <c r="B8" s="2" t="s">
        <v>56</v>
      </c>
      <c r="C8" s="2"/>
      <c r="D8" s="2" t="s">
        <v>62</v>
      </c>
      <c r="E8" s="2"/>
      <c r="F8" s="2"/>
      <c r="G8" s="2"/>
      <c r="H8" s="2"/>
      <c r="I8" s="2" t="s">
        <v>68</v>
      </c>
      <c r="J8" s="2" t="s">
        <v>69</v>
      </c>
      <c r="K8" s="8" t="s">
        <v>70</v>
      </c>
      <c r="L8" s="2" t="s">
        <v>64</v>
      </c>
      <c r="M8" s="8" t="s">
        <v>65</v>
      </c>
      <c r="N8" s="8" t="s">
        <v>65</v>
      </c>
      <c r="O8" s="8" t="s">
        <v>56</v>
      </c>
      <c r="P8" s="2" t="s">
        <v>57</v>
      </c>
      <c r="Q8" s="2" t="s">
        <v>66</v>
      </c>
      <c r="R8" s="2" t="s">
        <v>59</v>
      </c>
      <c r="S8" s="8" t="s">
        <v>56</v>
      </c>
      <c r="T8" s="11">
        <v>34.5</v>
      </c>
      <c r="U8" s="11">
        <v>75.900000000000006</v>
      </c>
      <c r="V8" s="3">
        <f t="shared" si="1"/>
        <v>4</v>
      </c>
      <c r="W8" s="3">
        <f t="shared" si="2"/>
        <v>6</v>
      </c>
      <c r="X8" s="2"/>
      <c r="Y8" s="2"/>
      <c r="Z8" s="2"/>
      <c r="AA8" s="2"/>
      <c r="AB8" s="2"/>
      <c r="AC8" s="2">
        <v>1</v>
      </c>
      <c r="AD8" s="2"/>
      <c r="AE8" s="2">
        <v>2</v>
      </c>
      <c r="AF8" s="2">
        <v>2</v>
      </c>
      <c r="AG8" s="2">
        <v>1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5" ht="144" customHeight="1" x14ac:dyDescent="0.25">
      <c r="A9" s="2" t="s">
        <v>56</v>
      </c>
      <c r="B9" s="2" t="s">
        <v>56</v>
      </c>
      <c r="C9" s="2"/>
      <c r="D9" s="2" t="s">
        <v>71</v>
      </c>
      <c r="E9" s="2"/>
      <c r="F9" s="2"/>
      <c r="G9" s="2"/>
      <c r="H9" s="2"/>
      <c r="I9" s="2" t="s">
        <v>72</v>
      </c>
      <c r="J9" s="2" t="s">
        <v>73</v>
      </c>
      <c r="K9" s="8" t="s">
        <v>74</v>
      </c>
      <c r="L9" s="2" t="s">
        <v>75</v>
      </c>
      <c r="M9" s="8" t="s">
        <v>76</v>
      </c>
      <c r="N9" s="8" t="s">
        <v>76</v>
      </c>
      <c r="O9" s="8" t="s">
        <v>56</v>
      </c>
      <c r="P9" s="2" t="s">
        <v>57</v>
      </c>
      <c r="Q9" s="2" t="s">
        <v>66</v>
      </c>
      <c r="R9" s="2" t="s">
        <v>59</v>
      </c>
      <c r="S9" s="8" t="s">
        <v>56</v>
      </c>
      <c r="T9" s="11">
        <v>36.4</v>
      </c>
      <c r="U9" s="11">
        <v>79.900000000000006</v>
      </c>
      <c r="V9" s="3">
        <f t="shared" si="1"/>
        <v>4</v>
      </c>
      <c r="W9" s="3">
        <f t="shared" si="2"/>
        <v>5</v>
      </c>
      <c r="X9" s="2"/>
      <c r="Y9" s="2"/>
      <c r="Z9" s="2"/>
      <c r="AA9" s="2"/>
      <c r="AB9" s="2">
        <v>1</v>
      </c>
      <c r="AC9" s="2">
        <v>2</v>
      </c>
      <c r="AD9" s="2">
        <v>1</v>
      </c>
      <c r="AE9" s="2">
        <v>1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5" ht="144" customHeight="1" x14ac:dyDescent="0.25">
      <c r="A10" s="2" t="s">
        <v>56</v>
      </c>
      <c r="B10" s="2" t="s">
        <v>56</v>
      </c>
      <c r="C10" s="2"/>
      <c r="D10" s="2" t="s">
        <v>77</v>
      </c>
      <c r="E10" s="2"/>
      <c r="F10" s="2"/>
      <c r="G10" s="2"/>
      <c r="H10" s="2"/>
      <c r="I10" s="2" t="s">
        <v>78</v>
      </c>
      <c r="J10" s="2" t="s">
        <v>53</v>
      </c>
      <c r="K10" s="8" t="s">
        <v>54</v>
      </c>
      <c r="L10" s="2" t="s">
        <v>79</v>
      </c>
      <c r="M10" s="8" t="s">
        <v>80</v>
      </c>
      <c r="N10" s="8" t="s">
        <v>80</v>
      </c>
      <c r="O10" s="8" t="s">
        <v>56</v>
      </c>
      <c r="P10" s="2" t="s">
        <v>57</v>
      </c>
      <c r="Q10" s="2" t="s">
        <v>66</v>
      </c>
      <c r="R10" s="2" t="s">
        <v>59</v>
      </c>
      <c r="S10" s="8" t="s">
        <v>56</v>
      </c>
      <c r="T10" s="11">
        <v>25.4</v>
      </c>
      <c r="U10" s="11">
        <v>55.9</v>
      </c>
      <c r="V10" s="3">
        <f t="shared" si="1"/>
        <v>3</v>
      </c>
      <c r="W10" s="3">
        <f t="shared" si="2"/>
        <v>3</v>
      </c>
      <c r="X10" s="2"/>
      <c r="Y10" s="2"/>
      <c r="Z10" s="2"/>
      <c r="AA10" s="2"/>
      <c r="AB10" s="2">
        <v>1</v>
      </c>
      <c r="AC10" s="2"/>
      <c r="AD10" s="2"/>
      <c r="AE10" s="2">
        <v>1</v>
      </c>
      <c r="AF10" s="2"/>
      <c r="AG10" s="2">
        <v>1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5" ht="144" customHeight="1" x14ac:dyDescent="0.25">
      <c r="A11" s="2" t="s">
        <v>81</v>
      </c>
      <c r="B11" s="2" t="s">
        <v>51</v>
      </c>
      <c r="C11" s="2" t="s">
        <v>82</v>
      </c>
      <c r="D11" s="2" t="s">
        <v>83</v>
      </c>
      <c r="E11" s="2"/>
      <c r="F11" s="2"/>
      <c r="G11" s="2"/>
      <c r="H11" s="2"/>
      <c r="I11" s="2" t="s">
        <v>84</v>
      </c>
      <c r="J11" s="2" t="s">
        <v>85</v>
      </c>
      <c r="K11" s="8" t="s">
        <v>86</v>
      </c>
      <c r="L11" s="2" t="s">
        <v>64</v>
      </c>
      <c r="M11" s="8" t="s">
        <v>87</v>
      </c>
      <c r="N11" s="8" t="s">
        <v>87</v>
      </c>
      <c r="O11" s="8" t="s">
        <v>88</v>
      </c>
      <c r="P11" s="2" t="s">
        <v>57</v>
      </c>
      <c r="Q11" s="2" t="s">
        <v>58</v>
      </c>
      <c r="R11" s="2" t="s">
        <v>59</v>
      </c>
      <c r="S11" s="8" t="s">
        <v>89</v>
      </c>
      <c r="T11" s="11">
        <v>27.3</v>
      </c>
      <c r="U11" s="11">
        <v>59.9</v>
      </c>
      <c r="V11" s="3">
        <f t="shared" si="1"/>
        <v>10</v>
      </c>
      <c r="W11" s="3">
        <f t="shared" si="2"/>
        <v>328</v>
      </c>
      <c r="X11" s="2"/>
      <c r="Y11" s="2"/>
      <c r="Z11" s="2"/>
      <c r="AA11" s="2">
        <v>27</v>
      </c>
      <c r="AB11" s="2">
        <v>35</v>
      </c>
      <c r="AC11" s="2">
        <v>40</v>
      </c>
      <c r="AD11" s="2">
        <v>44</v>
      </c>
      <c r="AE11" s="2">
        <v>44</v>
      </c>
      <c r="AF11" s="2">
        <v>40</v>
      </c>
      <c r="AG11" s="2">
        <v>40</v>
      </c>
      <c r="AH11" s="2">
        <v>32</v>
      </c>
      <c r="AI11" s="2">
        <v>20</v>
      </c>
      <c r="AJ11" s="2">
        <v>6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5" ht="144" customHeight="1" x14ac:dyDescent="0.25">
      <c r="A12" s="2" t="s">
        <v>81</v>
      </c>
      <c r="B12" s="2" t="s">
        <v>51</v>
      </c>
      <c r="C12" s="2" t="s">
        <v>82</v>
      </c>
      <c r="D12" s="2" t="s">
        <v>83</v>
      </c>
      <c r="E12" s="2"/>
      <c r="F12" s="2"/>
      <c r="G12" s="2"/>
      <c r="H12" s="2"/>
      <c r="I12" s="2" t="s">
        <v>90</v>
      </c>
      <c r="J12" s="2" t="s">
        <v>69</v>
      </c>
      <c r="K12" s="8" t="s">
        <v>70</v>
      </c>
      <c r="L12" s="2" t="s">
        <v>64</v>
      </c>
      <c r="M12" s="8" t="s">
        <v>87</v>
      </c>
      <c r="N12" s="8" t="s">
        <v>87</v>
      </c>
      <c r="O12" s="8" t="s">
        <v>88</v>
      </c>
      <c r="P12" s="2" t="s">
        <v>57</v>
      </c>
      <c r="Q12" s="2" t="s">
        <v>58</v>
      </c>
      <c r="R12" s="2" t="s">
        <v>59</v>
      </c>
      <c r="S12" s="8" t="s">
        <v>89</v>
      </c>
      <c r="T12" s="11">
        <v>27.3</v>
      </c>
      <c r="U12" s="11">
        <v>59.9</v>
      </c>
      <c r="V12" s="3">
        <f t="shared" si="1"/>
        <v>10</v>
      </c>
      <c r="W12" s="3">
        <f t="shared" si="2"/>
        <v>102</v>
      </c>
      <c r="X12" s="2"/>
      <c r="Y12" s="2"/>
      <c r="Z12" s="2"/>
      <c r="AA12" s="2">
        <v>16</v>
      </c>
      <c r="AB12" s="2">
        <v>15</v>
      </c>
      <c r="AC12" s="2">
        <v>19</v>
      </c>
      <c r="AD12" s="2">
        <v>3</v>
      </c>
      <c r="AE12" s="2">
        <v>7</v>
      </c>
      <c r="AF12" s="2">
        <v>18</v>
      </c>
      <c r="AG12" s="2">
        <v>5</v>
      </c>
      <c r="AH12" s="2">
        <v>6</v>
      </c>
      <c r="AI12" s="2">
        <v>5</v>
      </c>
      <c r="AJ12" s="2">
        <v>8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5" ht="144" customHeight="1" x14ac:dyDescent="0.25">
      <c r="A13" s="2" t="s">
        <v>56</v>
      </c>
      <c r="B13" s="2" t="s">
        <v>56</v>
      </c>
      <c r="C13" s="2"/>
      <c r="D13" s="2" t="s">
        <v>91</v>
      </c>
      <c r="E13" s="2"/>
      <c r="F13" s="2"/>
      <c r="G13" s="2"/>
      <c r="H13" s="2"/>
      <c r="I13" s="2" t="s">
        <v>92</v>
      </c>
      <c r="J13" s="2" t="s">
        <v>93</v>
      </c>
      <c r="K13" s="8" t="s">
        <v>94</v>
      </c>
      <c r="L13" s="2" t="s">
        <v>64</v>
      </c>
      <c r="M13" s="8" t="s">
        <v>95</v>
      </c>
      <c r="N13" s="8" t="s">
        <v>95</v>
      </c>
      <c r="O13" s="8" t="s">
        <v>56</v>
      </c>
      <c r="P13" s="2" t="s">
        <v>57</v>
      </c>
      <c r="Q13" s="2" t="s">
        <v>58</v>
      </c>
      <c r="R13" s="2" t="s">
        <v>59</v>
      </c>
      <c r="S13" s="8" t="s">
        <v>56</v>
      </c>
      <c r="T13" s="11">
        <v>25.4</v>
      </c>
      <c r="U13" s="11">
        <v>55.9</v>
      </c>
      <c r="V13" s="3">
        <f t="shared" si="1"/>
        <v>10</v>
      </c>
      <c r="W13" s="3">
        <f t="shared" si="2"/>
        <v>81</v>
      </c>
      <c r="X13" s="2"/>
      <c r="Y13" s="2"/>
      <c r="Z13" s="2"/>
      <c r="AA13" s="2">
        <v>2</v>
      </c>
      <c r="AB13" s="2">
        <v>2</v>
      </c>
      <c r="AC13" s="2">
        <v>9</v>
      </c>
      <c r="AD13" s="2">
        <v>10</v>
      </c>
      <c r="AE13" s="2">
        <v>16</v>
      </c>
      <c r="AF13" s="2">
        <v>13</v>
      </c>
      <c r="AG13" s="2">
        <v>8</v>
      </c>
      <c r="AH13" s="2">
        <v>7</v>
      </c>
      <c r="AI13" s="2">
        <v>7</v>
      </c>
      <c r="AJ13" s="2">
        <v>7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5" ht="144" customHeight="1" x14ac:dyDescent="0.25">
      <c r="A14" s="2" t="s">
        <v>96</v>
      </c>
      <c r="B14" s="2" t="s">
        <v>51</v>
      </c>
      <c r="C14" s="2" t="s">
        <v>97</v>
      </c>
      <c r="D14" s="2" t="s">
        <v>98</v>
      </c>
      <c r="E14" s="2"/>
      <c r="F14" s="2"/>
      <c r="G14" s="2"/>
      <c r="H14" s="2"/>
      <c r="I14" s="2" t="s">
        <v>99</v>
      </c>
      <c r="J14" s="2" t="s">
        <v>100</v>
      </c>
      <c r="K14" s="8" t="s">
        <v>101</v>
      </c>
      <c r="L14" s="2" t="s">
        <v>64</v>
      </c>
      <c r="M14" s="8" t="s">
        <v>102</v>
      </c>
      <c r="N14" s="8" t="s">
        <v>102</v>
      </c>
      <c r="O14" s="8" t="s">
        <v>103</v>
      </c>
      <c r="P14" s="2" t="s">
        <v>57</v>
      </c>
      <c r="Q14" s="2" t="s">
        <v>58</v>
      </c>
      <c r="R14" s="2" t="s">
        <v>59</v>
      </c>
      <c r="S14" s="8" t="s">
        <v>89</v>
      </c>
      <c r="T14" s="11">
        <v>29.9</v>
      </c>
      <c r="U14" s="11">
        <v>65.900000000000006</v>
      </c>
      <c r="V14" s="3">
        <f t="shared" si="1"/>
        <v>10</v>
      </c>
      <c r="W14" s="3">
        <f t="shared" si="2"/>
        <v>131</v>
      </c>
      <c r="X14" s="2"/>
      <c r="Y14" s="2"/>
      <c r="Z14" s="2"/>
      <c r="AA14" s="2">
        <v>8</v>
      </c>
      <c r="AB14" s="2">
        <v>10</v>
      </c>
      <c r="AC14" s="2">
        <v>7</v>
      </c>
      <c r="AD14" s="2">
        <v>17</v>
      </c>
      <c r="AE14" s="2">
        <v>11</v>
      </c>
      <c r="AF14" s="2">
        <v>24</v>
      </c>
      <c r="AG14" s="2">
        <v>19</v>
      </c>
      <c r="AH14" s="2">
        <v>17</v>
      </c>
      <c r="AI14" s="2">
        <v>15</v>
      </c>
      <c r="AJ14" s="2">
        <v>3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5" ht="144" customHeight="1" x14ac:dyDescent="0.25">
      <c r="A15" s="2" t="s">
        <v>56</v>
      </c>
      <c r="B15" s="2" t="s">
        <v>56</v>
      </c>
      <c r="C15" s="2"/>
      <c r="D15" s="2" t="s">
        <v>104</v>
      </c>
      <c r="E15" s="2"/>
      <c r="F15" s="2"/>
      <c r="G15" s="2"/>
      <c r="H15" s="2"/>
      <c r="I15" s="2" t="s">
        <v>105</v>
      </c>
      <c r="J15" s="2" t="s">
        <v>106</v>
      </c>
      <c r="K15" s="8" t="s">
        <v>107</v>
      </c>
      <c r="L15" s="2" t="s">
        <v>64</v>
      </c>
      <c r="M15" s="8" t="s">
        <v>108</v>
      </c>
      <c r="N15" s="8" t="s">
        <v>108</v>
      </c>
      <c r="O15" s="8" t="s">
        <v>56</v>
      </c>
      <c r="P15" s="2" t="s">
        <v>57</v>
      </c>
      <c r="Q15" s="2" t="s">
        <v>58</v>
      </c>
      <c r="R15" s="2" t="s">
        <v>59</v>
      </c>
      <c r="S15" s="8" t="s">
        <v>56</v>
      </c>
      <c r="T15" s="11">
        <v>29.9</v>
      </c>
      <c r="U15" s="11">
        <v>65.900000000000006</v>
      </c>
      <c r="V15" s="3">
        <f t="shared" si="1"/>
        <v>10</v>
      </c>
      <c r="W15" s="3">
        <f t="shared" si="2"/>
        <v>96</v>
      </c>
      <c r="X15" s="2"/>
      <c r="Y15" s="2"/>
      <c r="Z15" s="2"/>
      <c r="AA15" s="2">
        <v>4</v>
      </c>
      <c r="AB15" s="2">
        <v>4</v>
      </c>
      <c r="AC15" s="2">
        <v>10</v>
      </c>
      <c r="AD15" s="2">
        <v>14</v>
      </c>
      <c r="AE15" s="2">
        <v>15</v>
      </c>
      <c r="AF15" s="2">
        <v>14</v>
      </c>
      <c r="AG15" s="2">
        <v>16</v>
      </c>
      <c r="AH15" s="2">
        <v>9</v>
      </c>
      <c r="AI15" s="2">
        <v>7</v>
      </c>
      <c r="AJ15" s="2">
        <v>3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5" ht="144" customHeight="1" x14ac:dyDescent="0.25">
      <c r="A16" s="2" t="s">
        <v>96</v>
      </c>
      <c r="B16" s="2" t="s">
        <v>51</v>
      </c>
      <c r="C16" s="2" t="s">
        <v>97</v>
      </c>
      <c r="D16" s="2" t="s">
        <v>109</v>
      </c>
      <c r="E16" s="2"/>
      <c r="F16" s="2"/>
      <c r="G16" s="2"/>
      <c r="H16" s="2"/>
      <c r="I16" s="2" t="s">
        <v>110</v>
      </c>
      <c r="J16" s="2" t="s">
        <v>53</v>
      </c>
      <c r="K16" s="8" t="s">
        <v>54</v>
      </c>
      <c r="L16" s="2" t="s">
        <v>64</v>
      </c>
      <c r="M16" s="8" t="s">
        <v>111</v>
      </c>
      <c r="N16" s="8" t="s">
        <v>111</v>
      </c>
      <c r="O16" s="8" t="s">
        <v>103</v>
      </c>
      <c r="P16" s="2" t="s">
        <v>57</v>
      </c>
      <c r="Q16" s="2" t="s">
        <v>58</v>
      </c>
      <c r="R16" s="2" t="s">
        <v>59</v>
      </c>
      <c r="S16" s="8" t="s">
        <v>89</v>
      </c>
      <c r="T16" s="11">
        <v>29.9</v>
      </c>
      <c r="U16" s="11">
        <v>65.900000000000006</v>
      </c>
      <c r="V16" s="3">
        <f t="shared" si="1"/>
        <v>9</v>
      </c>
      <c r="W16" s="3">
        <f t="shared" si="2"/>
        <v>100</v>
      </c>
      <c r="X16" s="2"/>
      <c r="Y16" s="2"/>
      <c r="Z16" s="2"/>
      <c r="AA16" s="2">
        <v>14</v>
      </c>
      <c r="AB16" s="2">
        <v>8</v>
      </c>
      <c r="AC16" s="2">
        <v>9</v>
      </c>
      <c r="AD16" s="2">
        <v>18</v>
      </c>
      <c r="AE16" s="2">
        <v>2</v>
      </c>
      <c r="AF16" s="2">
        <v>4</v>
      </c>
      <c r="AG16" s="2">
        <v>6</v>
      </c>
      <c r="AH16" s="2">
        <v>10</v>
      </c>
      <c r="AI16" s="2">
        <v>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44" customHeight="1" x14ac:dyDescent="0.25">
      <c r="A17" s="2" t="s">
        <v>112</v>
      </c>
      <c r="B17" s="2" t="s">
        <v>51</v>
      </c>
      <c r="C17" s="2" t="s">
        <v>113</v>
      </c>
      <c r="D17" s="2" t="s">
        <v>114</v>
      </c>
      <c r="E17" s="2"/>
      <c r="F17" s="2"/>
      <c r="G17" s="2"/>
      <c r="H17" s="2"/>
      <c r="I17" s="2" t="s">
        <v>115</v>
      </c>
      <c r="J17" s="2" t="s">
        <v>116</v>
      </c>
      <c r="K17" s="8" t="s">
        <v>117</v>
      </c>
      <c r="L17" s="2" t="s">
        <v>64</v>
      </c>
      <c r="M17" s="8" t="s">
        <v>118</v>
      </c>
      <c r="N17" s="8" t="s">
        <v>118</v>
      </c>
      <c r="O17" s="8" t="s">
        <v>119</v>
      </c>
      <c r="P17" s="2" t="s">
        <v>57</v>
      </c>
      <c r="Q17" s="2" t="s">
        <v>58</v>
      </c>
      <c r="R17" s="2" t="s">
        <v>59</v>
      </c>
      <c r="S17" s="8" t="s">
        <v>89</v>
      </c>
      <c r="T17" s="11">
        <v>25.4</v>
      </c>
      <c r="U17" s="11">
        <v>63.9</v>
      </c>
      <c r="V17" s="3">
        <f t="shared" si="1"/>
        <v>8</v>
      </c>
      <c r="W17" s="3">
        <f t="shared" si="2"/>
        <v>114</v>
      </c>
      <c r="X17" s="2"/>
      <c r="Y17" s="2"/>
      <c r="Z17" s="2"/>
      <c r="AA17" s="2">
        <v>2</v>
      </c>
      <c r="AB17" s="2"/>
      <c r="AC17" s="2">
        <v>6</v>
      </c>
      <c r="AD17" s="2">
        <v>7</v>
      </c>
      <c r="AE17" s="2">
        <v>31</v>
      </c>
      <c r="AF17" s="2">
        <v>32</v>
      </c>
      <c r="AG17" s="2">
        <v>29</v>
      </c>
      <c r="AH17" s="2">
        <v>6</v>
      </c>
      <c r="AI17" s="2"/>
      <c r="AJ17" s="2">
        <v>1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44" customHeight="1" x14ac:dyDescent="0.25">
      <c r="A18" s="2" t="s">
        <v>112</v>
      </c>
      <c r="B18" s="2" t="s">
        <v>51</v>
      </c>
      <c r="C18" s="2" t="s">
        <v>113</v>
      </c>
      <c r="D18" s="2" t="s">
        <v>114</v>
      </c>
      <c r="E18" s="2"/>
      <c r="F18" s="2"/>
      <c r="G18" s="2"/>
      <c r="H18" s="2"/>
      <c r="I18" s="2" t="s">
        <v>120</v>
      </c>
      <c r="J18" s="2" t="s">
        <v>121</v>
      </c>
      <c r="K18" s="8" t="s">
        <v>122</v>
      </c>
      <c r="L18" s="2" t="s">
        <v>64</v>
      </c>
      <c r="M18" s="8" t="s">
        <v>118</v>
      </c>
      <c r="N18" s="8" t="s">
        <v>118</v>
      </c>
      <c r="O18" s="8" t="s">
        <v>119</v>
      </c>
      <c r="P18" s="2" t="s">
        <v>57</v>
      </c>
      <c r="Q18" s="2" t="s">
        <v>58</v>
      </c>
      <c r="R18" s="2" t="s">
        <v>59</v>
      </c>
      <c r="S18" s="8" t="s">
        <v>89</v>
      </c>
      <c r="T18" s="11">
        <v>25.4</v>
      </c>
      <c r="U18" s="11">
        <v>63.9</v>
      </c>
      <c r="V18" s="3">
        <f t="shared" si="1"/>
        <v>2</v>
      </c>
      <c r="W18" s="3">
        <f t="shared" si="2"/>
        <v>9</v>
      </c>
      <c r="X18" s="2"/>
      <c r="Y18" s="2"/>
      <c r="Z18" s="2"/>
      <c r="AA18" s="2"/>
      <c r="AB18" s="2"/>
      <c r="AC18" s="2"/>
      <c r="AD18" s="2"/>
      <c r="AE18" s="2">
        <v>4</v>
      </c>
      <c r="AF18" s="2">
        <v>5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44" customHeight="1" x14ac:dyDescent="0.25">
      <c r="A19" s="2" t="s">
        <v>56</v>
      </c>
      <c r="B19" s="2" t="s">
        <v>56</v>
      </c>
      <c r="C19" s="2"/>
      <c r="D19" s="2" t="s">
        <v>123</v>
      </c>
      <c r="E19" s="2"/>
      <c r="F19" s="2"/>
      <c r="G19" s="2"/>
      <c r="H19" s="2"/>
      <c r="I19" s="2" t="s">
        <v>124</v>
      </c>
      <c r="J19" s="2" t="s">
        <v>125</v>
      </c>
      <c r="K19" s="8" t="s">
        <v>126</v>
      </c>
      <c r="L19" s="2" t="s">
        <v>79</v>
      </c>
      <c r="M19" s="8" t="s">
        <v>127</v>
      </c>
      <c r="N19" s="8" t="s">
        <v>127</v>
      </c>
      <c r="O19" s="8" t="s">
        <v>56</v>
      </c>
      <c r="P19" s="2" t="s">
        <v>57</v>
      </c>
      <c r="Q19" s="2" t="s">
        <v>58</v>
      </c>
      <c r="R19" s="2" t="s">
        <v>59</v>
      </c>
      <c r="S19" s="8" t="s">
        <v>56</v>
      </c>
      <c r="T19" s="11">
        <v>22.7</v>
      </c>
      <c r="U19" s="11">
        <v>49.9</v>
      </c>
      <c r="V19" s="3">
        <f t="shared" si="1"/>
        <v>6</v>
      </c>
      <c r="W19" s="3">
        <f t="shared" si="2"/>
        <v>8</v>
      </c>
      <c r="X19" s="2"/>
      <c r="Y19" s="2"/>
      <c r="Z19" s="2"/>
      <c r="AA19" s="2"/>
      <c r="AB19" s="2">
        <v>2</v>
      </c>
      <c r="AC19" s="2"/>
      <c r="AD19" s="2">
        <v>2</v>
      </c>
      <c r="AE19" s="2">
        <v>1</v>
      </c>
      <c r="AF19" s="2">
        <v>1</v>
      </c>
      <c r="AG19" s="2">
        <v>1</v>
      </c>
      <c r="AH19" s="2">
        <v>1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44" customHeight="1" x14ac:dyDescent="0.25">
      <c r="A20" s="2" t="s">
        <v>56</v>
      </c>
      <c r="B20" s="2" t="s">
        <v>56</v>
      </c>
      <c r="C20" s="2"/>
      <c r="D20" s="2" t="s">
        <v>128</v>
      </c>
      <c r="E20" s="2"/>
      <c r="F20" s="2"/>
      <c r="G20" s="2"/>
      <c r="H20" s="2"/>
      <c r="I20" s="2" t="s">
        <v>129</v>
      </c>
      <c r="J20" s="2" t="s">
        <v>130</v>
      </c>
      <c r="K20" s="8" t="s">
        <v>131</v>
      </c>
      <c r="L20" s="2" t="s">
        <v>79</v>
      </c>
      <c r="M20" s="8" t="s">
        <v>132</v>
      </c>
      <c r="N20" s="8" t="s">
        <v>132</v>
      </c>
      <c r="O20" s="8" t="s">
        <v>56</v>
      </c>
      <c r="P20" s="2" t="s">
        <v>57</v>
      </c>
      <c r="Q20" s="2" t="s">
        <v>58</v>
      </c>
      <c r="R20" s="2" t="s">
        <v>59</v>
      </c>
      <c r="S20" s="8" t="s">
        <v>56</v>
      </c>
      <c r="T20" s="11">
        <v>34.5</v>
      </c>
      <c r="U20" s="11">
        <v>75.900000000000006</v>
      </c>
      <c r="V20" s="3">
        <f t="shared" si="1"/>
        <v>6</v>
      </c>
      <c r="W20" s="3">
        <f t="shared" si="2"/>
        <v>81</v>
      </c>
      <c r="X20" s="2"/>
      <c r="Y20" s="2"/>
      <c r="Z20" s="2"/>
      <c r="AA20" s="2">
        <v>14</v>
      </c>
      <c r="AB20" s="2">
        <v>22</v>
      </c>
      <c r="AC20" s="2">
        <v>19</v>
      </c>
      <c r="AD20" s="2">
        <v>11</v>
      </c>
      <c r="AE20" s="2">
        <v>6</v>
      </c>
      <c r="AF20" s="2">
        <v>9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144" customHeight="1" x14ac:dyDescent="0.25">
      <c r="A21" s="2" t="s">
        <v>81</v>
      </c>
      <c r="B21" s="2" t="s">
        <v>51</v>
      </c>
      <c r="C21" s="2" t="s">
        <v>82</v>
      </c>
      <c r="D21" s="2" t="s">
        <v>83</v>
      </c>
      <c r="E21" s="2"/>
      <c r="F21" s="2"/>
      <c r="G21" s="2"/>
      <c r="H21" s="2"/>
      <c r="I21" s="2" t="s">
        <v>133</v>
      </c>
      <c r="J21" s="2" t="s">
        <v>134</v>
      </c>
      <c r="K21" s="8" t="s">
        <v>135</v>
      </c>
      <c r="L21" s="2" t="s">
        <v>64</v>
      </c>
      <c r="M21" s="8" t="s">
        <v>87</v>
      </c>
      <c r="N21" s="8" t="s">
        <v>87</v>
      </c>
      <c r="O21" s="8" t="s">
        <v>88</v>
      </c>
      <c r="P21" s="2" t="s">
        <v>57</v>
      </c>
      <c r="Q21" s="2" t="s">
        <v>58</v>
      </c>
      <c r="R21" s="2" t="s">
        <v>59</v>
      </c>
      <c r="S21" s="8" t="s">
        <v>89</v>
      </c>
      <c r="T21" s="11">
        <v>27.3</v>
      </c>
      <c r="U21" s="11">
        <v>59.9</v>
      </c>
      <c r="V21" s="3">
        <f t="shared" si="1"/>
        <v>6</v>
      </c>
      <c r="W21" s="3">
        <f t="shared" si="2"/>
        <v>462</v>
      </c>
      <c r="X21" s="2"/>
      <c r="Y21" s="2"/>
      <c r="Z21" s="2"/>
      <c r="AA21" s="2">
        <v>84</v>
      </c>
      <c r="AB21" s="2">
        <v>84</v>
      </c>
      <c r="AC21" s="2">
        <v>84</v>
      </c>
      <c r="AD21" s="2">
        <v>84</v>
      </c>
      <c r="AE21" s="2">
        <v>84</v>
      </c>
      <c r="AF21" s="2">
        <v>42</v>
      </c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144" customHeight="1" x14ac:dyDescent="0.25">
      <c r="A22" s="2" t="s">
        <v>112</v>
      </c>
      <c r="B22" s="2" t="s">
        <v>51</v>
      </c>
      <c r="C22" s="2" t="s">
        <v>113</v>
      </c>
      <c r="D22" s="2" t="s">
        <v>114</v>
      </c>
      <c r="E22" s="2"/>
      <c r="F22" s="2"/>
      <c r="G22" s="2"/>
      <c r="H22" s="2"/>
      <c r="I22" s="2" t="s">
        <v>138</v>
      </c>
      <c r="J22" s="2" t="s">
        <v>139</v>
      </c>
      <c r="K22" s="8" t="s">
        <v>140</v>
      </c>
      <c r="L22" s="2" t="s">
        <v>64</v>
      </c>
      <c r="M22" s="8" t="s">
        <v>118</v>
      </c>
      <c r="N22" s="8" t="s">
        <v>118</v>
      </c>
      <c r="O22" s="8" t="s">
        <v>119</v>
      </c>
      <c r="P22" s="2" t="s">
        <v>57</v>
      </c>
      <c r="Q22" s="2" t="s">
        <v>58</v>
      </c>
      <c r="R22" s="2" t="s">
        <v>59</v>
      </c>
      <c r="S22" s="8" t="s">
        <v>89</v>
      </c>
      <c r="T22" s="11">
        <v>25.4</v>
      </c>
      <c r="U22" s="11">
        <v>63.9</v>
      </c>
      <c r="V22" s="3">
        <f t="shared" si="1"/>
        <v>6</v>
      </c>
      <c r="W22" s="3">
        <f t="shared" si="2"/>
        <v>353</v>
      </c>
      <c r="X22" s="2"/>
      <c r="Y22" s="2"/>
      <c r="Z22" s="2"/>
      <c r="AA22" s="2">
        <v>28</v>
      </c>
      <c r="AB22" s="2">
        <v>57</v>
      </c>
      <c r="AC22" s="2">
        <v>75</v>
      </c>
      <c r="AD22" s="2">
        <v>94</v>
      </c>
      <c r="AE22" s="2">
        <v>67</v>
      </c>
      <c r="AF22" s="2">
        <v>32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144" customHeight="1" x14ac:dyDescent="0.25">
      <c r="A23" s="2" t="s">
        <v>141</v>
      </c>
      <c r="B23" s="2" t="s">
        <v>142</v>
      </c>
      <c r="C23" s="2" t="s">
        <v>52</v>
      </c>
      <c r="D23" s="2" t="s">
        <v>143</v>
      </c>
      <c r="E23" s="2"/>
      <c r="F23" s="2"/>
      <c r="G23" s="2"/>
      <c r="H23" s="2"/>
      <c r="I23" s="2" t="s">
        <v>144</v>
      </c>
      <c r="J23" s="2" t="s">
        <v>53</v>
      </c>
      <c r="K23" s="8" t="s">
        <v>54</v>
      </c>
      <c r="L23" s="2" t="s">
        <v>64</v>
      </c>
      <c r="M23" s="8" t="s">
        <v>145</v>
      </c>
      <c r="N23" s="8" t="s">
        <v>145</v>
      </c>
      <c r="O23" s="8" t="s">
        <v>56</v>
      </c>
      <c r="P23" s="2" t="s">
        <v>57</v>
      </c>
      <c r="Q23" s="2" t="s">
        <v>58</v>
      </c>
      <c r="R23" s="2" t="s">
        <v>59</v>
      </c>
      <c r="S23" s="8" t="s">
        <v>56</v>
      </c>
      <c r="T23" s="11">
        <v>39</v>
      </c>
      <c r="U23" s="11">
        <v>85.9</v>
      </c>
      <c r="V23" s="3">
        <f t="shared" si="1"/>
        <v>6</v>
      </c>
      <c r="W23" s="3">
        <f t="shared" si="2"/>
        <v>202</v>
      </c>
      <c r="X23" s="2"/>
      <c r="Y23" s="2"/>
      <c r="Z23" s="2"/>
      <c r="AA23" s="2">
        <v>28</v>
      </c>
      <c r="AB23" s="2">
        <v>53</v>
      </c>
      <c r="AC23" s="2">
        <v>43</v>
      </c>
      <c r="AD23" s="2">
        <v>45</v>
      </c>
      <c r="AE23" s="2">
        <v>27</v>
      </c>
      <c r="AF23" s="2">
        <v>6</v>
      </c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144" customHeight="1" x14ac:dyDescent="0.25">
      <c r="A24" s="2" t="s">
        <v>141</v>
      </c>
      <c r="B24" s="2" t="s">
        <v>142</v>
      </c>
      <c r="C24" s="2" t="s">
        <v>52</v>
      </c>
      <c r="D24" s="2" t="s">
        <v>143</v>
      </c>
      <c r="E24" s="2"/>
      <c r="F24" s="2"/>
      <c r="G24" s="2"/>
      <c r="H24" s="2"/>
      <c r="I24" s="2" t="s">
        <v>146</v>
      </c>
      <c r="J24" s="2" t="s">
        <v>125</v>
      </c>
      <c r="K24" s="8" t="s">
        <v>126</v>
      </c>
      <c r="L24" s="2" t="s">
        <v>64</v>
      </c>
      <c r="M24" s="8" t="s">
        <v>145</v>
      </c>
      <c r="N24" s="8" t="s">
        <v>145</v>
      </c>
      <c r="O24" s="8" t="s">
        <v>56</v>
      </c>
      <c r="P24" s="2" t="s">
        <v>57</v>
      </c>
      <c r="Q24" s="2" t="s">
        <v>58</v>
      </c>
      <c r="R24" s="2" t="s">
        <v>59</v>
      </c>
      <c r="S24" s="8" t="s">
        <v>56</v>
      </c>
      <c r="T24" s="11">
        <v>39</v>
      </c>
      <c r="U24" s="11">
        <v>85.9</v>
      </c>
      <c r="V24" s="3">
        <f t="shared" si="1"/>
        <v>6</v>
      </c>
      <c r="W24" s="3">
        <f t="shared" si="2"/>
        <v>228</v>
      </c>
      <c r="X24" s="2"/>
      <c r="Y24" s="2"/>
      <c r="Z24" s="2"/>
      <c r="AA24" s="2">
        <v>35</v>
      </c>
      <c r="AB24" s="2">
        <v>60</v>
      </c>
      <c r="AC24" s="2">
        <v>55</v>
      </c>
      <c r="AD24" s="2">
        <v>45</v>
      </c>
      <c r="AE24" s="2">
        <v>24</v>
      </c>
      <c r="AF24" s="2">
        <v>9</v>
      </c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144" customHeight="1" x14ac:dyDescent="0.25">
      <c r="A25" s="2" t="s">
        <v>141</v>
      </c>
      <c r="B25" s="2" t="s">
        <v>142</v>
      </c>
      <c r="C25" s="2" t="s">
        <v>52</v>
      </c>
      <c r="D25" s="2" t="s">
        <v>143</v>
      </c>
      <c r="E25" s="2"/>
      <c r="F25" s="2"/>
      <c r="G25" s="2"/>
      <c r="H25" s="2"/>
      <c r="I25" s="2" t="s">
        <v>147</v>
      </c>
      <c r="J25" s="2" t="s">
        <v>148</v>
      </c>
      <c r="K25" s="8" t="s">
        <v>149</v>
      </c>
      <c r="L25" s="2" t="s">
        <v>64</v>
      </c>
      <c r="M25" s="8" t="s">
        <v>145</v>
      </c>
      <c r="N25" s="8" t="s">
        <v>145</v>
      </c>
      <c r="O25" s="8" t="s">
        <v>56</v>
      </c>
      <c r="P25" s="2" t="s">
        <v>57</v>
      </c>
      <c r="Q25" s="2" t="s">
        <v>58</v>
      </c>
      <c r="R25" s="2" t="s">
        <v>59</v>
      </c>
      <c r="S25" s="8" t="s">
        <v>56</v>
      </c>
      <c r="T25" s="11">
        <v>39</v>
      </c>
      <c r="U25" s="11">
        <v>85.9</v>
      </c>
      <c r="V25" s="3">
        <f t="shared" si="1"/>
        <v>6</v>
      </c>
      <c r="W25" s="3">
        <f t="shared" si="2"/>
        <v>89</v>
      </c>
      <c r="X25" s="2"/>
      <c r="Y25" s="2"/>
      <c r="Z25" s="2"/>
      <c r="AA25" s="2">
        <v>17</v>
      </c>
      <c r="AB25" s="2">
        <v>24</v>
      </c>
      <c r="AC25" s="2">
        <v>24</v>
      </c>
      <c r="AD25" s="2">
        <v>14</v>
      </c>
      <c r="AE25" s="2">
        <v>4</v>
      </c>
      <c r="AF25" s="2">
        <v>6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144" customHeight="1" x14ac:dyDescent="0.25">
      <c r="A26" s="2" t="s">
        <v>56</v>
      </c>
      <c r="B26" s="2" t="s">
        <v>56</v>
      </c>
      <c r="C26" s="2"/>
      <c r="D26" s="2" t="s">
        <v>150</v>
      </c>
      <c r="E26" s="2"/>
      <c r="F26" s="2"/>
      <c r="G26" s="2"/>
      <c r="H26" s="2"/>
      <c r="I26" s="2" t="s">
        <v>151</v>
      </c>
      <c r="J26" s="2" t="s">
        <v>152</v>
      </c>
      <c r="K26" s="8" t="s">
        <v>153</v>
      </c>
      <c r="L26" s="2" t="s">
        <v>64</v>
      </c>
      <c r="M26" s="8" t="s">
        <v>154</v>
      </c>
      <c r="N26" s="8" t="s">
        <v>154</v>
      </c>
      <c r="O26" s="8" t="s">
        <v>56</v>
      </c>
      <c r="P26" s="2" t="s">
        <v>57</v>
      </c>
      <c r="Q26" s="2" t="s">
        <v>58</v>
      </c>
      <c r="R26" s="2" t="s">
        <v>59</v>
      </c>
      <c r="S26" s="8" t="s">
        <v>56</v>
      </c>
      <c r="T26" s="11">
        <v>31.9</v>
      </c>
      <c r="U26" s="11">
        <v>69.900000000000006</v>
      </c>
      <c r="V26" s="3">
        <f t="shared" si="1"/>
        <v>6</v>
      </c>
      <c r="W26" s="3">
        <f t="shared" si="2"/>
        <v>69</v>
      </c>
      <c r="X26" s="2"/>
      <c r="Y26" s="2"/>
      <c r="Z26" s="2"/>
      <c r="AA26" s="2">
        <v>11</v>
      </c>
      <c r="AB26" s="2">
        <v>21</v>
      </c>
      <c r="AC26" s="2">
        <v>17</v>
      </c>
      <c r="AD26" s="2">
        <v>8</v>
      </c>
      <c r="AE26" s="2">
        <v>3</v>
      </c>
      <c r="AF26" s="2">
        <v>9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44" customHeight="1" x14ac:dyDescent="0.25">
      <c r="A27" s="2" t="s">
        <v>56</v>
      </c>
      <c r="B27" s="2" t="s">
        <v>56</v>
      </c>
      <c r="C27" s="2"/>
      <c r="D27" s="2" t="s">
        <v>150</v>
      </c>
      <c r="E27" s="2"/>
      <c r="F27" s="2"/>
      <c r="G27" s="2"/>
      <c r="H27" s="2"/>
      <c r="I27" s="2" t="s">
        <v>155</v>
      </c>
      <c r="J27" s="2" t="s">
        <v>136</v>
      </c>
      <c r="K27" s="8" t="s">
        <v>137</v>
      </c>
      <c r="L27" s="2" t="s">
        <v>64</v>
      </c>
      <c r="M27" s="8" t="s">
        <v>154</v>
      </c>
      <c r="N27" s="8" t="s">
        <v>154</v>
      </c>
      <c r="O27" s="8" t="s">
        <v>56</v>
      </c>
      <c r="P27" s="2" t="s">
        <v>57</v>
      </c>
      <c r="Q27" s="2" t="s">
        <v>58</v>
      </c>
      <c r="R27" s="2" t="s">
        <v>59</v>
      </c>
      <c r="S27" s="8" t="s">
        <v>56</v>
      </c>
      <c r="T27" s="11">
        <v>31.9</v>
      </c>
      <c r="U27" s="11">
        <v>69.900000000000006</v>
      </c>
      <c r="V27" s="3">
        <f t="shared" si="1"/>
        <v>6</v>
      </c>
      <c r="W27" s="3">
        <f t="shared" si="2"/>
        <v>103</v>
      </c>
      <c r="X27" s="2"/>
      <c r="Y27" s="2"/>
      <c r="Z27" s="2"/>
      <c r="AA27" s="2">
        <v>20</v>
      </c>
      <c r="AB27" s="2">
        <v>20</v>
      </c>
      <c r="AC27" s="2">
        <v>31</v>
      </c>
      <c r="AD27" s="2">
        <v>14</v>
      </c>
      <c r="AE27" s="2">
        <v>9</v>
      </c>
      <c r="AF27" s="2">
        <v>9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144" customHeight="1" x14ac:dyDescent="0.25">
      <c r="A28" s="2" t="s">
        <v>56</v>
      </c>
      <c r="B28" s="2" t="s">
        <v>56</v>
      </c>
      <c r="C28" s="2"/>
      <c r="D28" s="2" t="s">
        <v>156</v>
      </c>
      <c r="E28" s="2"/>
      <c r="F28" s="2"/>
      <c r="G28" s="2"/>
      <c r="H28" s="2"/>
      <c r="I28" s="2" t="s">
        <v>157</v>
      </c>
      <c r="J28" s="2" t="s">
        <v>158</v>
      </c>
      <c r="K28" s="8" t="s">
        <v>159</v>
      </c>
      <c r="L28" s="2" t="s">
        <v>64</v>
      </c>
      <c r="M28" s="8" t="s">
        <v>160</v>
      </c>
      <c r="N28" s="8" t="s">
        <v>160</v>
      </c>
      <c r="O28" s="8" t="s">
        <v>56</v>
      </c>
      <c r="P28" s="2" t="s">
        <v>57</v>
      </c>
      <c r="Q28" s="2" t="s">
        <v>58</v>
      </c>
      <c r="R28" s="2" t="s">
        <v>59</v>
      </c>
      <c r="S28" s="8" t="s">
        <v>56</v>
      </c>
      <c r="T28" s="11">
        <v>36.4</v>
      </c>
      <c r="U28" s="11">
        <v>79.900000000000006</v>
      </c>
      <c r="V28" s="3">
        <f t="shared" si="1"/>
        <v>6</v>
      </c>
      <c r="W28" s="3">
        <f t="shared" si="2"/>
        <v>105</v>
      </c>
      <c r="X28" s="2"/>
      <c r="Y28" s="2"/>
      <c r="Z28" s="2"/>
      <c r="AA28" s="2">
        <v>19</v>
      </c>
      <c r="AB28" s="2">
        <v>23</v>
      </c>
      <c r="AC28" s="2">
        <v>30</v>
      </c>
      <c r="AD28" s="2">
        <v>22</v>
      </c>
      <c r="AE28" s="2">
        <v>7</v>
      </c>
      <c r="AF28" s="2">
        <v>4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144" customHeight="1" x14ac:dyDescent="0.25">
      <c r="A29" s="2" t="s">
        <v>56</v>
      </c>
      <c r="B29" s="2" t="s">
        <v>56</v>
      </c>
      <c r="C29" s="2"/>
      <c r="D29" s="2" t="s">
        <v>161</v>
      </c>
      <c r="E29" s="2"/>
      <c r="F29" s="2"/>
      <c r="G29" s="2"/>
      <c r="H29" s="2"/>
      <c r="I29" s="2" t="s">
        <v>162</v>
      </c>
      <c r="J29" s="2" t="s">
        <v>53</v>
      </c>
      <c r="K29" s="8" t="s">
        <v>54</v>
      </c>
      <c r="L29" s="2" t="s">
        <v>163</v>
      </c>
      <c r="M29" s="8" t="s">
        <v>164</v>
      </c>
      <c r="N29" s="8" t="s">
        <v>164</v>
      </c>
      <c r="O29" s="8" t="s">
        <v>56</v>
      </c>
      <c r="P29" s="2" t="s">
        <v>57</v>
      </c>
      <c r="Q29" s="2" t="s">
        <v>58</v>
      </c>
      <c r="R29" s="2" t="s">
        <v>59</v>
      </c>
      <c r="S29" s="8" t="s">
        <v>56</v>
      </c>
      <c r="T29" s="11">
        <v>36.4</v>
      </c>
      <c r="U29" s="11">
        <v>79.900000000000006</v>
      </c>
      <c r="V29" s="3">
        <f t="shared" si="1"/>
        <v>6</v>
      </c>
      <c r="W29" s="3">
        <f t="shared" si="2"/>
        <v>112</v>
      </c>
      <c r="X29" s="2"/>
      <c r="Y29" s="2"/>
      <c r="Z29" s="2"/>
      <c r="AA29" s="2">
        <v>7</v>
      </c>
      <c r="AB29" s="2">
        <v>30</v>
      </c>
      <c r="AC29" s="2">
        <v>32</v>
      </c>
      <c r="AD29" s="2">
        <v>22</v>
      </c>
      <c r="AE29" s="2">
        <v>14</v>
      </c>
      <c r="AF29" s="2">
        <v>7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144" customHeight="1" x14ac:dyDescent="0.25">
      <c r="A30" s="2" t="s">
        <v>56</v>
      </c>
      <c r="B30" s="2" t="s">
        <v>56</v>
      </c>
      <c r="C30" s="2"/>
      <c r="D30" s="2" t="s">
        <v>165</v>
      </c>
      <c r="E30" s="2"/>
      <c r="F30" s="2"/>
      <c r="G30" s="2"/>
      <c r="H30" s="2"/>
      <c r="I30" s="2" t="s">
        <v>166</v>
      </c>
      <c r="J30" s="2" t="s">
        <v>167</v>
      </c>
      <c r="K30" s="8" t="s">
        <v>168</v>
      </c>
      <c r="L30" s="2" t="s">
        <v>75</v>
      </c>
      <c r="M30" s="8" t="s">
        <v>169</v>
      </c>
      <c r="N30" s="8" t="s">
        <v>169</v>
      </c>
      <c r="O30" s="8" t="s">
        <v>56</v>
      </c>
      <c r="P30" s="2" t="s">
        <v>57</v>
      </c>
      <c r="Q30" s="2" t="s">
        <v>58</v>
      </c>
      <c r="R30" s="2" t="s">
        <v>59</v>
      </c>
      <c r="S30" s="8" t="s">
        <v>56</v>
      </c>
      <c r="T30" s="11">
        <v>34.5</v>
      </c>
      <c r="U30" s="11">
        <v>75.900000000000006</v>
      </c>
      <c r="V30" s="3">
        <f t="shared" si="1"/>
        <v>6</v>
      </c>
      <c r="W30" s="3">
        <f t="shared" si="2"/>
        <v>90</v>
      </c>
      <c r="X30" s="2"/>
      <c r="Y30" s="2"/>
      <c r="Z30" s="2"/>
      <c r="AA30" s="2">
        <v>13</v>
      </c>
      <c r="AB30" s="2">
        <v>20</v>
      </c>
      <c r="AC30" s="2">
        <v>25</v>
      </c>
      <c r="AD30" s="2">
        <v>15</v>
      </c>
      <c r="AE30" s="2">
        <v>11</v>
      </c>
      <c r="AF30" s="2">
        <v>6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44" customHeight="1" x14ac:dyDescent="0.25">
      <c r="A31" s="2" t="s">
        <v>56</v>
      </c>
      <c r="B31" s="2" t="s">
        <v>56</v>
      </c>
      <c r="C31" s="2"/>
      <c r="D31" s="2" t="s">
        <v>172</v>
      </c>
      <c r="E31" s="2"/>
      <c r="F31" s="2"/>
      <c r="G31" s="2"/>
      <c r="H31" s="2"/>
      <c r="I31" s="2" t="s">
        <v>173</v>
      </c>
      <c r="J31" s="2" t="s">
        <v>174</v>
      </c>
      <c r="K31" s="8" t="s">
        <v>175</v>
      </c>
      <c r="L31" s="2" t="s">
        <v>64</v>
      </c>
      <c r="M31" s="8" t="s">
        <v>176</v>
      </c>
      <c r="N31" s="8" t="s">
        <v>176</v>
      </c>
      <c r="O31" s="8" t="s">
        <v>56</v>
      </c>
      <c r="P31" s="2" t="s">
        <v>57</v>
      </c>
      <c r="Q31" s="2" t="s">
        <v>58</v>
      </c>
      <c r="R31" s="2" t="s">
        <v>59</v>
      </c>
      <c r="S31" s="8" t="s">
        <v>56</v>
      </c>
      <c r="T31" s="11">
        <v>22.7</v>
      </c>
      <c r="U31" s="11">
        <v>49.9</v>
      </c>
      <c r="V31" s="3">
        <f t="shared" si="1"/>
        <v>5</v>
      </c>
      <c r="W31" s="3">
        <f t="shared" si="2"/>
        <v>320</v>
      </c>
      <c r="X31" s="2"/>
      <c r="Y31" s="2"/>
      <c r="Z31" s="2"/>
      <c r="AA31" s="2">
        <v>69</v>
      </c>
      <c r="AB31" s="2">
        <v>79</v>
      </c>
      <c r="AC31" s="2">
        <v>79</v>
      </c>
      <c r="AD31" s="2">
        <v>54</v>
      </c>
      <c r="AE31" s="2">
        <v>39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144" customHeight="1" x14ac:dyDescent="0.25">
      <c r="A32" s="2" t="s">
        <v>56</v>
      </c>
      <c r="B32" s="2" t="s">
        <v>56</v>
      </c>
      <c r="C32" s="2"/>
      <c r="D32" s="2" t="s">
        <v>177</v>
      </c>
      <c r="E32" s="2"/>
      <c r="F32" s="2"/>
      <c r="G32" s="2"/>
      <c r="H32" s="2"/>
      <c r="I32" s="2" t="s">
        <v>178</v>
      </c>
      <c r="J32" s="2" t="s">
        <v>179</v>
      </c>
      <c r="K32" s="8" t="s">
        <v>180</v>
      </c>
      <c r="L32" s="2" t="s">
        <v>64</v>
      </c>
      <c r="M32" s="8" t="s">
        <v>181</v>
      </c>
      <c r="N32" s="8" t="s">
        <v>181</v>
      </c>
      <c r="O32" s="8" t="s">
        <v>56</v>
      </c>
      <c r="P32" s="2" t="s">
        <v>57</v>
      </c>
      <c r="Q32" s="2" t="s">
        <v>58</v>
      </c>
      <c r="R32" s="2" t="s">
        <v>59</v>
      </c>
      <c r="S32" s="8" t="s">
        <v>56</v>
      </c>
      <c r="T32" s="11">
        <v>25.4</v>
      </c>
      <c r="U32" s="11">
        <v>55.9</v>
      </c>
      <c r="V32" s="3">
        <f t="shared" si="1"/>
        <v>5</v>
      </c>
      <c r="W32" s="3">
        <f t="shared" si="2"/>
        <v>28</v>
      </c>
      <c r="X32" s="2"/>
      <c r="Y32" s="2"/>
      <c r="Z32" s="2"/>
      <c r="AA32" s="2">
        <v>7</v>
      </c>
      <c r="AB32" s="2">
        <v>8</v>
      </c>
      <c r="AC32" s="2">
        <v>4</v>
      </c>
      <c r="AD32" s="2"/>
      <c r="AE32" s="2">
        <v>3</v>
      </c>
      <c r="AF32" s="2">
        <v>6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144" customHeight="1" x14ac:dyDescent="0.25">
      <c r="A33" s="2" t="s">
        <v>56</v>
      </c>
      <c r="B33" s="2" t="s">
        <v>56</v>
      </c>
      <c r="C33" s="2"/>
      <c r="D33" s="2" t="s">
        <v>150</v>
      </c>
      <c r="E33" s="2"/>
      <c r="F33" s="2"/>
      <c r="G33" s="2"/>
      <c r="H33" s="2"/>
      <c r="I33" s="2" t="s">
        <v>182</v>
      </c>
      <c r="J33" s="2" t="s">
        <v>183</v>
      </c>
      <c r="K33" s="8" t="s">
        <v>184</v>
      </c>
      <c r="L33" s="2" t="s">
        <v>64</v>
      </c>
      <c r="M33" s="8" t="s">
        <v>154</v>
      </c>
      <c r="N33" s="8" t="s">
        <v>154</v>
      </c>
      <c r="O33" s="8" t="s">
        <v>56</v>
      </c>
      <c r="P33" s="2" t="s">
        <v>57</v>
      </c>
      <c r="Q33" s="2" t="s">
        <v>58</v>
      </c>
      <c r="R33" s="2" t="s">
        <v>59</v>
      </c>
      <c r="S33" s="8" t="s">
        <v>56</v>
      </c>
      <c r="T33" s="11">
        <v>31.9</v>
      </c>
      <c r="U33" s="11">
        <v>69.900000000000006</v>
      </c>
      <c r="V33" s="3">
        <f t="shared" si="1"/>
        <v>5</v>
      </c>
      <c r="W33" s="3">
        <f t="shared" si="2"/>
        <v>17</v>
      </c>
      <c r="X33" s="2"/>
      <c r="Y33" s="2"/>
      <c r="Z33" s="2"/>
      <c r="AA33" s="2">
        <v>5</v>
      </c>
      <c r="AB33" s="2">
        <v>7</v>
      </c>
      <c r="AC33" s="2"/>
      <c r="AD33" s="2">
        <v>1</v>
      </c>
      <c r="AE33" s="2">
        <v>2</v>
      </c>
      <c r="AF33" s="2">
        <v>2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44" customHeight="1" x14ac:dyDescent="0.25">
      <c r="A34" s="2" t="s">
        <v>56</v>
      </c>
      <c r="B34" s="2" t="s">
        <v>56</v>
      </c>
      <c r="C34" s="2"/>
      <c r="D34" s="2" t="s">
        <v>187</v>
      </c>
      <c r="E34" s="2"/>
      <c r="F34" s="2"/>
      <c r="G34" s="2"/>
      <c r="H34" s="2"/>
      <c r="I34" s="2" t="s">
        <v>188</v>
      </c>
      <c r="J34" s="2" t="s">
        <v>189</v>
      </c>
      <c r="K34" s="8" t="s">
        <v>190</v>
      </c>
      <c r="L34" s="2" t="s">
        <v>64</v>
      </c>
      <c r="M34" s="8" t="s">
        <v>191</v>
      </c>
      <c r="N34" s="8" t="s">
        <v>191</v>
      </c>
      <c r="O34" s="8" t="s">
        <v>192</v>
      </c>
      <c r="P34" s="2" t="s">
        <v>57</v>
      </c>
      <c r="Q34" s="2" t="s">
        <v>58</v>
      </c>
      <c r="R34" s="2" t="s">
        <v>59</v>
      </c>
      <c r="S34" s="8" t="s">
        <v>89</v>
      </c>
      <c r="T34" s="11">
        <v>29.9</v>
      </c>
      <c r="U34" s="11">
        <v>64.900000000000006</v>
      </c>
      <c r="V34" s="3">
        <f t="shared" ref="V34:V60" si="3">COUNT(X34:AY34)</f>
        <v>4</v>
      </c>
      <c r="W34" s="3">
        <f t="shared" ref="W34:W60" si="4">SUM(X34:AY34)</f>
        <v>9</v>
      </c>
      <c r="X34" s="2"/>
      <c r="Y34" s="2"/>
      <c r="Z34" s="2"/>
      <c r="AA34" s="2">
        <v>1</v>
      </c>
      <c r="AB34" s="2">
        <v>2</v>
      </c>
      <c r="AC34" s="2">
        <v>3</v>
      </c>
      <c r="AD34" s="2">
        <v>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44" customHeight="1" x14ac:dyDescent="0.25">
      <c r="A35" s="2" t="s">
        <v>56</v>
      </c>
      <c r="B35" s="2" t="s">
        <v>56</v>
      </c>
      <c r="C35" s="2"/>
      <c r="D35" s="2" t="s">
        <v>193</v>
      </c>
      <c r="E35" s="2"/>
      <c r="F35" s="2"/>
      <c r="G35" s="2"/>
      <c r="H35" s="2"/>
      <c r="I35" s="2" t="s">
        <v>194</v>
      </c>
      <c r="J35" s="2" t="s">
        <v>53</v>
      </c>
      <c r="K35" s="8" t="s">
        <v>54</v>
      </c>
      <c r="L35" s="2" t="s">
        <v>64</v>
      </c>
      <c r="M35" s="8" t="s">
        <v>195</v>
      </c>
      <c r="N35" s="8" t="s">
        <v>195</v>
      </c>
      <c r="O35" s="8" t="s">
        <v>56</v>
      </c>
      <c r="P35" s="2" t="s">
        <v>57</v>
      </c>
      <c r="Q35" s="2" t="s">
        <v>58</v>
      </c>
      <c r="R35" s="2" t="s">
        <v>59</v>
      </c>
      <c r="S35" s="8" t="s">
        <v>56</v>
      </c>
      <c r="T35" s="11">
        <v>22.7</v>
      </c>
      <c r="U35" s="11">
        <v>49.9</v>
      </c>
      <c r="V35" s="3">
        <f t="shared" si="3"/>
        <v>3</v>
      </c>
      <c r="W35" s="3">
        <f t="shared" si="4"/>
        <v>254</v>
      </c>
      <c r="X35" s="2"/>
      <c r="Y35" s="2"/>
      <c r="Z35" s="2"/>
      <c r="AA35" s="2">
        <v>106</v>
      </c>
      <c r="AB35" s="2"/>
      <c r="AC35" s="2"/>
      <c r="AD35" s="2"/>
      <c r="AE35" s="2"/>
      <c r="AF35" s="2"/>
      <c r="AG35" s="2"/>
      <c r="AH35" s="2"/>
      <c r="AI35" s="2">
        <v>103</v>
      </c>
      <c r="AJ35" s="2">
        <v>45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44" customHeight="1" x14ac:dyDescent="0.25">
      <c r="A36" s="2" t="s">
        <v>56</v>
      </c>
      <c r="B36" s="2" t="s">
        <v>56</v>
      </c>
      <c r="C36" s="2"/>
      <c r="D36" s="2" t="s">
        <v>193</v>
      </c>
      <c r="E36" s="2"/>
      <c r="F36" s="2"/>
      <c r="G36" s="2"/>
      <c r="H36" s="2"/>
      <c r="I36" s="2" t="s">
        <v>196</v>
      </c>
      <c r="J36" s="2" t="s">
        <v>197</v>
      </c>
      <c r="K36" s="8" t="s">
        <v>198</v>
      </c>
      <c r="L36" s="2" t="s">
        <v>64</v>
      </c>
      <c r="M36" s="8" t="s">
        <v>195</v>
      </c>
      <c r="N36" s="8" t="s">
        <v>195</v>
      </c>
      <c r="O36" s="8" t="s">
        <v>56</v>
      </c>
      <c r="P36" s="2" t="s">
        <v>57</v>
      </c>
      <c r="Q36" s="2" t="s">
        <v>58</v>
      </c>
      <c r="R36" s="2" t="s">
        <v>59</v>
      </c>
      <c r="S36" s="8" t="s">
        <v>56</v>
      </c>
      <c r="T36" s="11">
        <v>22.7</v>
      </c>
      <c r="U36" s="11">
        <v>49.9</v>
      </c>
      <c r="V36" s="3">
        <f t="shared" si="3"/>
        <v>3</v>
      </c>
      <c r="W36" s="3">
        <f t="shared" si="4"/>
        <v>239</v>
      </c>
      <c r="X36" s="2"/>
      <c r="Y36" s="2"/>
      <c r="Z36" s="2"/>
      <c r="AA36" s="2">
        <v>99</v>
      </c>
      <c r="AB36" s="2"/>
      <c r="AC36" s="2"/>
      <c r="AD36" s="2"/>
      <c r="AE36" s="2"/>
      <c r="AF36" s="2"/>
      <c r="AG36" s="2"/>
      <c r="AH36" s="2"/>
      <c r="AI36" s="2">
        <v>98</v>
      </c>
      <c r="AJ36" s="2">
        <v>42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44" customHeight="1" x14ac:dyDescent="0.25">
      <c r="A37" s="2" t="s">
        <v>81</v>
      </c>
      <c r="B37" s="2" t="s">
        <v>51</v>
      </c>
      <c r="C37" s="2" t="s">
        <v>82</v>
      </c>
      <c r="D37" s="2" t="s">
        <v>83</v>
      </c>
      <c r="E37" s="2"/>
      <c r="F37" s="2"/>
      <c r="G37" s="2"/>
      <c r="H37" s="2"/>
      <c r="I37" s="2" t="s">
        <v>199</v>
      </c>
      <c r="J37" s="2" t="s">
        <v>200</v>
      </c>
      <c r="K37" s="8" t="s">
        <v>201</v>
      </c>
      <c r="L37" s="2" t="s">
        <v>64</v>
      </c>
      <c r="M37" s="8" t="s">
        <v>87</v>
      </c>
      <c r="N37" s="8" t="s">
        <v>87</v>
      </c>
      <c r="O37" s="8" t="s">
        <v>88</v>
      </c>
      <c r="P37" s="2" t="s">
        <v>57</v>
      </c>
      <c r="Q37" s="2" t="s">
        <v>58</v>
      </c>
      <c r="R37" s="2" t="s">
        <v>59</v>
      </c>
      <c r="S37" s="8" t="s">
        <v>89</v>
      </c>
      <c r="T37" s="11">
        <v>27.3</v>
      </c>
      <c r="U37" s="11">
        <v>59.9</v>
      </c>
      <c r="V37" s="3">
        <f t="shared" si="3"/>
        <v>3</v>
      </c>
      <c r="W37" s="3">
        <f t="shared" si="4"/>
        <v>7</v>
      </c>
      <c r="X37" s="2"/>
      <c r="Y37" s="2"/>
      <c r="Z37" s="2"/>
      <c r="AA37" s="2"/>
      <c r="AB37" s="2">
        <v>2</v>
      </c>
      <c r="AC37" s="2">
        <v>2</v>
      </c>
      <c r="AD37" s="2">
        <v>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44" customHeight="1" x14ac:dyDescent="0.25">
      <c r="A38" s="2" t="s">
        <v>56</v>
      </c>
      <c r="B38" s="2" t="s">
        <v>56</v>
      </c>
      <c r="C38" s="2"/>
      <c r="D38" s="2" t="s">
        <v>91</v>
      </c>
      <c r="E38" s="2"/>
      <c r="F38" s="2"/>
      <c r="G38" s="2"/>
      <c r="H38" s="2"/>
      <c r="I38" s="2" t="s">
        <v>202</v>
      </c>
      <c r="J38" s="2" t="s">
        <v>203</v>
      </c>
      <c r="K38" s="8" t="s">
        <v>204</v>
      </c>
      <c r="L38" s="2" t="s">
        <v>64</v>
      </c>
      <c r="M38" s="8" t="s">
        <v>95</v>
      </c>
      <c r="N38" s="8" t="s">
        <v>95</v>
      </c>
      <c r="O38" s="8" t="s">
        <v>56</v>
      </c>
      <c r="P38" s="2" t="s">
        <v>57</v>
      </c>
      <c r="Q38" s="2" t="s">
        <v>58</v>
      </c>
      <c r="R38" s="2" t="s">
        <v>59</v>
      </c>
      <c r="S38" s="8" t="s">
        <v>56</v>
      </c>
      <c r="T38" s="11">
        <v>25.4</v>
      </c>
      <c r="U38" s="11">
        <v>55.9</v>
      </c>
      <c r="V38" s="3">
        <f t="shared" si="3"/>
        <v>3</v>
      </c>
      <c r="W38" s="3">
        <f t="shared" si="4"/>
        <v>4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2</v>
      </c>
      <c r="AI38" s="2">
        <v>1</v>
      </c>
      <c r="AJ38" s="2">
        <v>1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44" customHeight="1" x14ac:dyDescent="0.25">
      <c r="A39" s="2" t="s">
        <v>56</v>
      </c>
      <c r="B39" s="2" t="s">
        <v>56</v>
      </c>
      <c r="C39" s="2"/>
      <c r="D39" s="2" t="s">
        <v>205</v>
      </c>
      <c r="E39" s="2"/>
      <c r="F39" s="2"/>
      <c r="G39" s="2"/>
      <c r="H39" s="2"/>
      <c r="I39" s="2" t="s">
        <v>206</v>
      </c>
      <c r="J39" s="2" t="s">
        <v>207</v>
      </c>
      <c r="K39" s="8" t="s">
        <v>208</v>
      </c>
      <c r="L39" s="2" t="s">
        <v>64</v>
      </c>
      <c r="M39" s="8" t="s">
        <v>209</v>
      </c>
      <c r="N39" s="8" t="s">
        <v>209</v>
      </c>
      <c r="O39" s="8" t="s">
        <v>56</v>
      </c>
      <c r="P39" s="2" t="s">
        <v>57</v>
      </c>
      <c r="Q39" s="2" t="s">
        <v>58</v>
      </c>
      <c r="R39" s="2" t="s">
        <v>59</v>
      </c>
      <c r="S39" s="8" t="s">
        <v>56</v>
      </c>
      <c r="T39" s="11">
        <v>25.4</v>
      </c>
      <c r="U39" s="11">
        <v>55.9</v>
      </c>
      <c r="V39" s="3">
        <f t="shared" si="3"/>
        <v>3</v>
      </c>
      <c r="W39" s="3">
        <f t="shared" si="4"/>
        <v>3</v>
      </c>
      <c r="X39" s="2"/>
      <c r="Y39" s="2"/>
      <c r="Z39" s="2"/>
      <c r="AA39" s="2">
        <v>1</v>
      </c>
      <c r="AB39" s="2">
        <v>1</v>
      </c>
      <c r="AC39" s="2"/>
      <c r="AD39" s="2"/>
      <c r="AE39" s="2">
        <v>1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44" customHeight="1" x14ac:dyDescent="0.25">
      <c r="A40" s="2" t="s">
        <v>56</v>
      </c>
      <c r="B40" s="2" t="s">
        <v>56</v>
      </c>
      <c r="C40" s="2"/>
      <c r="D40" s="2" t="s">
        <v>210</v>
      </c>
      <c r="E40" s="2"/>
      <c r="F40" s="2"/>
      <c r="G40" s="2"/>
      <c r="H40" s="2"/>
      <c r="I40" s="2" t="s">
        <v>211</v>
      </c>
      <c r="J40" s="2" t="s">
        <v>212</v>
      </c>
      <c r="K40" s="8" t="s">
        <v>213</v>
      </c>
      <c r="L40" s="2" t="s">
        <v>64</v>
      </c>
      <c r="M40" s="8" t="s">
        <v>214</v>
      </c>
      <c r="N40" s="8" t="s">
        <v>214</v>
      </c>
      <c r="O40" s="8" t="s">
        <v>56</v>
      </c>
      <c r="P40" s="2" t="s">
        <v>57</v>
      </c>
      <c r="Q40" s="2" t="s">
        <v>58</v>
      </c>
      <c r="R40" s="2" t="s">
        <v>59</v>
      </c>
      <c r="S40" s="8" t="s">
        <v>56</v>
      </c>
      <c r="T40" s="11">
        <v>34.5</v>
      </c>
      <c r="U40" s="11">
        <v>75.900000000000006</v>
      </c>
      <c r="V40" s="3">
        <f t="shared" si="3"/>
        <v>2</v>
      </c>
      <c r="W40" s="3">
        <f t="shared" si="4"/>
        <v>6</v>
      </c>
      <c r="X40" s="2"/>
      <c r="Y40" s="2"/>
      <c r="Z40" s="2"/>
      <c r="AA40" s="2"/>
      <c r="AB40" s="2"/>
      <c r="AC40" s="2"/>
      <c r="AD40" s="2"/>
      <c r="AE40" s="2">
        <v>3</v>
      </c>
      <c r="AF40" s="2">
        <v>3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44" customHeight="1" x14ac:dyDescent="0.25">
      <c r="A41" s="2" t="s">
        <v>56</v>
      </c>
      <c r="B41" s="2" t="s">
        <v>56</v>
      </c>
      <c r="C41" s="2"/>
      <c r="D41" s="2" t="s">
        <v>215</v>
      </c>
      <c r="E41" s="2"/>
      <c r="F41" s="2"/>
      <c r="G41" s="2"/>
      <c r="H41" s="2"/>
      <c r="I41" s="2" t="s">
        <v>216</v>
      </c>
      <c r="J41" s="2" t="s">
        <v>158</v>
      </c>
      <c r="K41" s="8" t="s">
        <v>159</v>
      </c>
      <c r="L41" s="2" t="s">
        <v>217</v>
      </c>
      <c r="M41" s="8" t="s">
        <v>218</v>
      </c>
      <c r="N41" s="8" t="s">
        <v>218</v>
      </c>
      <c r="O41" s="8" t="s">
        <v>56</v>
      </c>
      <c r="P41" s="2" t="s">
        <v>57</v>
      </c>
      <c r="Q41" s="2" t="s">
        <v>58</v>
      </c>
      <c r="R41" s="2" t="s">
        <v>59</v>
      </c>
      <c r="S41" s="8" t="s">
        <v>56</v>
      </c>
      <c r="T41" s="11">
        <v>43.5</v>
      </c>
      <c r="U41" s="11">
        <v>95.9</v>
      </c>
      <c r="V41" s="3">
        <f t="shared" si="3"/>
        <v>5</v>
      </c>
      <c r="W41" s="3">
        <f t="shared" si="4"/>
        <v>12</v>
      </c>
      <c r="X41" s="2"/>
      <c r="Y41" s="2"/>
      <c r="Z41" s="2"/>
      <c r="AA41" s="2"/>
      <c r="AB41" s="2">
        <v>1</v>
      </c>
      <c r="AC41" s="2">
        <v>1</v>
      </c>
      <c r="AD41" s="2">
        <v>1</v>
      </c>
      <c r="AE41" s="2">
        <v>4</v>
      </c>
      <c r="AF41" s="2">
        <v>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44" customHeight="1" x14ac:dyDescent="0.25">
      <c r="A42" s="2" t="s">
        <v>56</v>
      </c>
      <c r="B42" s="2" t="s">
        <v>56</v>
      </c>
      <c r="C42" s="2"/>
      <c r="D42" s="2" t="s">
        <v>219</v>
      </c>
      <c r="E42" s="2"/>
      <c r="F42" s="2"/>
      <c r="G42" s="2"/>
      <c r="H42" s="2"/>
      <c r="I42" s="2" t="s">
        <v>220</v>
      </c>
      <c r="J42" s="2" t="s">
        <v>221</v>
      </c>
      <c r="K42" s="8" t="s">
        <v>222</v>
      </c>
      <c r="L42" s="2" t="s">
        <v>223</v>
      </c>
      <c r="M42" s="8" t="s">
        <v>224</v>
      </c>
      <c r="N42" s="8" t="s">
        <v>224</v>
      </c>
      <c r="O42" s="8" t="s">
        <v>56</v>
      </c>
      <c r="P42" s="2" t="s">
        <v>57</v>
      </c>
      <c r="Q42" s="2" t="s">
        <v>66</v>
      </c>
      <c r="R42" s="2" t="s">
        <v>59</v>
      </c>
      <c r="S42" s="8" t="s">
        <v>56</v>
      </c>
      <c r="T42" s="11">
        <v>20.399999999999999</v>
      </c>
      <c r="U42" s="11">
        <v>44.9</v>
      </c>
      <c r="V42" s="3">
        <f t="shared" si="3"/>
        <v>3</v>
      </c>
      <c r="W42" s="3">
        <f t="shared" si="4"/>
        <v>46</v>
      </c>
      <c r="X42" s="2"/>
      <c r="Y42" s="2"/>
      <c r="Z42" s="2"/>
      <c r="AA42" s="2"/>
      <c r="AB42" s="2"/>
      <c r="AC42" s="2"/>
      <c r="AD42" s="2"/>
      <c r="AE42" s="2"/>
      <c r="AF42" s="2">
        <v>20</v>
      </c>
      <c r="AG42" s="2">
        <v>23</v>
      </c>
      <c r="AH42" s="2">
        <v>3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44" customHeight="1" x14ac:dyDescent="0.25">
      <c r="A43" s="2" t="s">
        <v>56</v>
      </c>
      <c r="B43" s="2" t="s">
        <v>56</v>
      </c>
      <c r="C43" s="2"/>
      <c r="D43" s="2" t="s">
        <v>219</v>
      </c>
      <c r="E43" s="2"/>
      <c r="F43" s="2"/>
      <c r="G43" s="2"/>
      <c r="H43" s="2"/>
      <c r="I43" s="2" t="s">
        <v>225</v>
      </c>
      <c r="J43" s="2" t="s">
        <v>60</v>
      </c>
      <c r="K43" s="8" t="s">
        <v>61</v>
      </c>
      <c r="L43" s="2" t="s">
        <v>223</v>
      </c>
      <c r="M43" s="8" t="s">
        <v>224</v>
      </c>
      <c r="N43" s="8" t="s">
        <v>224</v>
      </c>
      <c r="O43" s="8" t="s">
        <v>56</v>
      </c>
      <c r="P43" s="2" t="s">
        <v>57</v>
      </c>
      <c r="Q43" s="2" t="s">
        <v>66</v>
      </c>
      <c r="R43" s="2" t="s">
        <v>59</v>
      </c>
      <c r="S43" s="8" t="s">
        <v>56</v>
      </c>
      <c r="T43" s="11">
        <v>20.399999999999999</v>
      </c>
      <c r="U43" s="11">
        <v>44.9</v>
      </c>
      <c r="V43" s="3">
        <f t="shared" si="3"/>
        <v>4</v>
      </c>
      <c r="W43" s="3">
        <f t="shared" si="4"/>
        <v>160</v>
      </c>
      <c r="X43" s="2"/>
      <c r="Y43" s="2"/>
      <c r="Z43" s="2"/>
      <c r="AA43" s="2"/>
      <c r="AB43" s="2"/>
      <c r="AC43" s="2"/>
      <c r="AD43" s="2"/>
      <c r="AE43" s="2">
        <v>40</v>
      </c>
      <c r="AF43" s="2">
        <v>50</v>
      </c>
      <c r="AG43" s="2">
        <v>65</v>
      </c>
      <c r="AH43" s="2">
        <v>5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44" customHeight="1" x14ac:dyDescent="0.25">
      <c r="A44" s="2" t="s">
        <v>56</v>
      </c>
      <c r="B44" s="2" t="s">
        <v>56</v>
      </c>
      <c r="C44" s="2"/>
      <c r="D44" s="2" t="s">
        <v>219</v>
      </c>
      <c r="E44" s="2"/>
      <c r="F44" s="2"/>
      <c r="G44" s="2"/>
      <c r="H44" s="2"/>
      <c r="I44" s="2" t="s">
        <v>226</v>
      </c>
      <c r="J44" s="2" t="s">
        <v>53</v>
      </c>
      <c r="K44" s="8" t="s">
        <v>54</v>
      </c>
      <c r="L44" s="2" t="s">
        <v>223</v>
      </c>
      <c r="M44" s="8" t="s">
        <v>224</v>
      </c>
      <c r="N44" s="8" t="s">
        <v>224</v>
      </c>
      <c r="O44" s="8" t="s">
        <v>56</v>
      </c>
      <c r="P44" s="2" t="s">
        <v>57</v>
      </c>
      <c r="Q44" s="2" t="s">
        <v>66</v>
      </c>
      <c r="R44" s="2" t="s">
        <v>59</v>
      </c>
      <c r="S44" s="8" t="s">
        <v>56</v>
      </c>
      <c r="T44" s="11">
        <v>20.399999999999999</v>
      </c>
      <c r="U44" s="11">
        <v>44.9</v>
      </c>
      <c r="V44" s="3">
        <f t="shared" si="3"/>
        <v>6</v>
      </c>
      <c r="W44" s="3">
        <f t="shared" si="4"/>
        <v>415</v>
      </c>
      <c r="X44" s="2"/>
      <c r="Y44" s="2"/>
      <c r="Z44" s="2"/>
      <c r="AA44" s="2"/>
      <c r="AB44" s="2">
        <v>50</v>
      </c>
      <c r="AC44" s="2">
        <v>45</v>
      </c>
      <c r="AD44" s="2">
        <v>50</v>
      </c>
      <c r="AE44" s="2">
        <v>70</v>
      </c>
      <c r="AF44" s="2">
        <v>100</v>
      </c>
      <c r="AG44" s="2">
        <v>100</v>
      </c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44" customHeight="1" x14ac:dyDescent="0.25">
      <c r="A45" s="2" t="s">
        <v>56</v>
      </c>
      <c r="B45" s="2" t="s">
        <v>56</v>
      </c>
      <c r="C45" s="2"/>
      <c r="D45" s="2" t="s">
        <v>219</v>
      </c>
      <c r="E45" s="2"/>
      <c r="F45" s="2"/>
      <c r="G45" s="2"/>
      <c r="H45" s="2"/>
      <c r="I45" s="2" t="s">
        <v>227</v>
      </c>
      <c r="J45" s="2" t="s">
        <v>228</v>
      </c>
      <c r="K45" s="8" t="s">
        <v>229</v>
      </c>
      <c r="L45" s="2" t="s">
        <v>223</v>
      </c>
      <c r="M45" s="8" t="s">
        <v>224</v>
      </c>
      <c r="N45" s="8" t="s">
        <v>224</v>
      </c>
      <c r="O45" s="8" t="s">
        <v>56</v>
      </c>
      <c r="P45" s="2" t="s">
        <v>57</v>
      </c>
      <c r="Q45" s="2" t="s">
        <v>66</v>
      </c>
      <c r="R45" s="2" t="s">
        <v>59</v>
      </c>
      <c r="S45" s="8" t="s">
        <v>56</v>
      </c>
      <c r="T45" s="11">
        <v>20.399999999999999</v>
      </c>
      <c r="U45" s="11">
        <v>44.9</v>
      </c>
      <c r="V45" s="3">
        <f t="shared" si="3"/>
        <v>6</v>
      </c>
      <c r="W45" s="3">
        <f t="shared" si="4"/>
        <v>113</v>
      </c>
      <c r="X45" s="2"/>
      <c r="Y45" s="2"/>
      <c r="Z45" s="2"/>
      <c r="AA45" s="2"/>
      <c r="AB45" s="2">
        <v>21</v>
      </c>
      <c r="AC45" s="2">
        <v>15</v>
      </c>
      <c r="AD45" s="2">
        <v>15</v>
      </c>
      <c r="AE45" s="2">
        <v>32</v>
      </c>
      <c r="AF45" s="2">
        <v>14</v>
      </c>
      <c r="AG45" s="2">
        <v>16</v>
      </c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44" customHeight="1" x14ac:dyDescent="0.25">
      <c r="A46" s="2" t="s">
        <v>56</v>
      </c>
      <c r="B46" s="2" t="s">
        <v>56</v>
      </c>
      <c r="C46" s="2"/>
      <c r="D46" s="2" t="s">
        <v>219</v>
      </c>
      <c r="E46" s="2"/>
      <c r="F46" s="2"/>
      <c r="G46" s="2"/>
      <c r="H46" s="2"/>
      <c r="I46" s="2" t="s">
        <v>230</v>
      </c>
      <c r="J46" s="2" t="s">
        <v>136</v>
      </c>
      <c r="K46" s="8" t="s">
        <v>137</v>
      </c>
      <c r="L46" s="2" t="s">
        <v>223</v>
      </c>
      <c r="M46" s="8" t="s">
        <v>224</v>
      </c>
      <c r="N46" s="8" t="s">
        <v>224</v>
      </c>
      <c r="O46" s="8" t="s">
        <v>56</v>
      </c>
      <c r="P46" s="2" t="s">
        <v>57</v>
      </c>
      <c r="Q46" s="2" t="s">
        <v>66</v>
      </c>
      <c r="R46" s="2" t="s">
        <v>59</v>
      </c>
      <c r="S46" s="8" t="s">
        <v>56</v>
      </c>
      <c r="T46" s="11">
        <v>20.399999999999999</v>
      </c>
      <c r="U46" s="11">
        <v>44.9</v>
      </c>
      <c r="V46" s="3">
        <f t="shared" si="3"/>
        <v>5</v>
      </c>
      <c r="W46" s="3">
        <f t="shared" si="4"/>
        <v>164</v>
      </c>
      <c r="X46" s="2"/>
      <c r="Y46" s="2"/>
      <c r="Z46" s="2"/>
      <c r="AA46" s="2"/>
      <c r="AB46" s="2"/>
      <c r="AC46" s="2">
        <v>24</v>
      </c>
      <c r="AD46" s="2">
        <v>40</v>
      </c>
      <c r="AE46" s="2">
        <v>40</v>
      </c>
      <c r="AF46" s="2">
        <v>20</v>
      </c>
      <c r="AG46" s="2">
        <v>40</v>
      </c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44" customHeight="1" x14ac:dyDescent="0.25">
      <c r="A47" s="2" t="s">
        <v>56</v>
      </c>
      <c r="B47" s="2" t="s">
        <v>56</v>
      </c>
      <c r="C47" s="2"/>
      <c r="D47" s="2" t="s">
        <v>231</v>
      </c>
      <c r="E47" s="2"/>
      <c r="F47" s="2"/>
      <c r="G47" s="2"/>
      <c r="H47" s="2"/>
      <c r="I47" s="2" t="s">
        <v>232</v>
      </c>
      <c r="J47" s="2" t="s">
        <v>53</v>
      </c>
      <c r="K47" s="8" t="s">
        <v>54</v>
      </c>
      <c r="L47" s="2" t="s">
        <v>223</v>
      </c>
      <c r="M47" s="8" t="s">
        <v>233</v>
      </c>
      <c r="N47" s="8" t="s">
        <v>233</v>
      </c>
      <c r="O47" s="8" t="s">
        <v>56</v>
      </c>
      <c r="P47" s="2" t="s">
        <v>57</v>
      </c>
      <c r="Q47" s="2" t="s">
        <v>66</v>
      </c>
      <c r="R47" s="2" t="s">
        <v>59</v>
      </c>
      <c r="S47" s="8" t="s">
        <v>56</v>
      </c>
      <c r="T47" s="11">
        <v>16.3</v>
      </c>
      <c r="U47" s="11">
        <v>39.9</v>
      </c>
      <c r="V47" s="3">
        <f t="shared" si="3"/>
        <v>5</v>
      </c>
      <c r="W47" s="3">
        <f t="shared" si="4"/>
        <v>15</v>
      </c>
      <c r="X47" s="2"/>
      <c r="Y47" s="2"/>
      <c r="Z47" s="2"/>
      <c r="AA47" s="2"/>
      <c r="AB47" s="2">
        <v>6</v>
      </c>
      <c r="AC47" s="2">
        <v>3</v>
      </c>
      <c r="AD47" s="2">
        <v>2</v>
      </c>
      <c r="AE47" s="2"/>
      <c r="AF47" s="2"/>
      <c r="AG47" s="2">
        <v>1</v>
      </c>
      <c r="AH47" s="2">
        <v>3</v>
      </c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44" customHeight="1" x14ac:dyDescent="0.25">
      <c r="A48" s="2" t="s">
        <v>56</v>
      </c>
      <c r="B48" s="2" t="s">
        <v>56</v>
      </c>
      <c r="C48" s="2"/>
      <c r="D48" s="2" t="s">
        <v>234</v>
      </c>
      <c r="E48" s="2"/>
      <c r="F48" s="2"/>
      <c r="G48" s="2"/>
      <c r="H48" s="2"/>
      <c r="I48" s="2" t="s">
        <v>235</v>
      </c>
      <c r="J48" s="2" t="s">
        <v>53</v>
      </c>
      <c r="K48" s="8" t="s">
        <v>54</v>
      </c>
      <c r="L48" s="2" t="s">
        <v>223</v>
      </c>
      <c r="M48" s="8" t="s">
        <v>236</v>
      </c>
      <c r="N48" s="8" t="s">
        <v>236</v>
      </c>
      <c r="O48" s="8" t="s">
        <v>56</v>
      </c>
      <c r="P48" s="2" t="s">
        <v>57</v>
      </c>
      <c r="Q48" s="2" t="s">
        <v>66</v>
      </c>
      <c r="R48" s="2" t="s">
        <v>59</v>
      </c>
      <c r="S48" s="8" t="s">
        <v>56</v>
      </c>
      <c r="T48" s="11">
        <v>20.9</v>
      </c>
      <c r="U48" s="11">
        <v>45.9</v>
      </c>
      <c r="V48" s="3">
        <f t="shared" si="3"/>
        <v>5</v>
      </c>
      <c r="W48" s="3">
        <f t="shared" si="4"/>
        <v>48</v>
      </c>
      <c r="X48" s="2"/>
      <c r="Y48" s="2"/>
      <c r="Z48" s="2"/>
      <c r="AA48" s="2"/>
      <c r="AB48" s="2">
        <v>14</v>
      </c>
      <c r="AC48" s="2">
        <v>11</v>
      </c>
      <c r="AD48" s="2">
        <v>14</v>
      </c>
      <c r="AE48" s="2">
        <v>6</v>
      </c>
      <c r="AF48" s="2"/>
      <c r="AG48" s="2">
        <v>3</v>
      </c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44" customHeight="1" x14ac:dyDescent="0.25">
      <c r="A49" s="2" t="s">
        <v>56</v>
      </c>
      <c r="B49" s="2" t="s">
        <v>56</v>
      </c>
      <c r="C49" s="2"/>
      <c r="D49" s="2" t="s">
        <v>237</v>
      </c>
      <c r="E49" s="2"/>
      <c r="F49" s="2"/>
      <c r="G49" s="2"/>
      <c r="H49" s="2"/>
      <c r="I49" s="2" t="s">
        <v>238</v>
      </c>
      <c r="J49" s="2" t="s">
        <v>239</v>
      </c>
      <c r="K49" s="8" t="s">
        <v>240</v>
      </c>
      <c r="L49" s="2" t="s">
        <v>241</v>
      </c>
      <c r="M49" s="8" t="s">
        <v>242</v>
      </c>
      <c r="N49" s="8" t="s">
        <v>242</v>
      </c>
      <c r="O49" s="8" t="s">
        <v>56</v>
      </c>
      <c r="P49" s="2" t="s">
        <v>57</v>
      </c>
      <c r="Q49" s="2" t="s">
        <v>66</v>
      </c>
      <c r="R49" s="2" t="s">
        <v>59</v>
      </c>
      <c r="S49" s="8" t="s">
        <v>56</v>
      </c>
      <c r="T49" s="11">
        <v>18.2</v>
      </c>
      <c r="U49" s="11">
        <v>45.9</v>
      </c>
      <c r="V49" s="3">
        <f t="shared" si="3"/>
        <v>5</v>
      </c>
      <c r="W49" s="3">
        <f t="shared" si="4"/>
        <v>9</v>
      </c>
      <c r="X49" s="2"/>
      <c r="Y49" s="2"/>
      <c r="Z49" s="2"/>
      <c r="AA49" s="2"/>
      <c r="AB49" s="2">
        <v>2</v>
      </c>
      <c r="AC49" s="2"/>
      <c r="AD49" s="2">
        <v>2</v>
      </c>
      <c r="AE49" s="2">
        <v>2</v>
      </c>
      <c r="AF49" s="2">
        <v>1</v>
      </c>
      <c r="AG49" s="2">
        <v>2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44" customHeight="1" x14ac:dyDescent="0.25">
      <c r="A50" s="2" t="s">
        <v>56</v>
      </c>
      <c r="B50" s="2" t="s">
        <v>56</v>
      </c>
      <c r="C50" s="2"/>
      <c r="D50" s="2" t="s">
        <v>231</v>
      </c>
      <c r="E50" s="2"/>
      <c r="F50" s="2"/>
      <c r="G50" s="2"/>
      <c r="H50" s="2"/>
      <c r="I50" s="2" t="s">
        <v>243</v>
      </c>
      <c r="J50" s="2" t="s">
        <v>244</v>
      </c>
      <c r="K50" s="8" t="s">
        <v>245</v>
      </c>
      <c r="L50" s="2" t="s">
        <v>223</v>
      </c>
      <c r="M50" s="8" t="s">
        <v>233</v>
      </c>
      <c r="N50" s="8" t="s">
        <v>233</v>
      </c>
      <c r="O50" s="8" t="s">
        <v>56</v>
      </c>
      <c r="P50" s="2" t="s">
        <v>57</v>
      </c>
      <c r="Q50" s="2" t="s">
        <v>66</v>
      </c>
      <c r="R50" s="2" t="s">
        <v>59</v>
      </c>
      <c r="S50" s="8" t="s">
        <v>56</v>
      </c>
      <c r="T50" s="11">
        <v>16.3</v>
      </c>
      <c r="U50" s="11">
        <v>39.9</v>
      </c>
      <c r="V50" s="3">
        <f t="shared" si="3"/>
        <v>4</v>
      </c>
      <c r="W50" s="3">
        <f t="shared" si="4"/>
        <v>26</v>
      </c>
      <c r="X50" s="2"/>
      <c r="Y50" s="2"/>
      <c r="Z50" s="2"/>
      <c r="AA50" s="2"/>
      <c r="AB50" s="2">
        <v>9</v>
      </c>
      <c r="AC50" s="2"/>
      <c r="AD50" s="2">
        <v>7</v>
      </c>
      <c r="AE50" s="2"/>
      <c r="AF50" s="2">
        <v>5</v>
      </c>
      <c r="AG50" s="2"/>
      <c r="AH50" s="2">
        <v>5</v>
      </c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44" customHeight="1" x14ac:dyDescent="0.25">
      <c r="A51" s="2" t="s">
        <v>56</v>
      </c>
      <c r="B51" s="2" t="s">
        <v>56</v>
      </c>
      <c r="C51" s="2"/>
      <c r="D51" s="2" t="s">
        <v>246</v>
      </c>
      <c r="E51" s="2"/>
      <c r="F51" s="2"/>
      <c r="G51" s="2"/>
      <c r="H51" s="2"/>
      <c r="I51" s="2" t="s">
        <v>247</v>
      </c>
      <c r="J51" s="2" t="s">
        <v>248</v>
      </c>
      <c r="K51" s="8" t="s">
        <v>249</v>
      </c>
      <c r="L51" s="2" t="s">
        <v>223</v>
      </c>
      <c r="M51" s="8" t="s">
        <v>250</v>
      </c>
      <c r="N51" s="8" t="s">
        <v>250</v>
      </c>
      <c r="O51" s="8" t="s">
        <v>56</v>
      </c>
      <c r="P51" s="2" t="s">
        <v>57</v>
      </c>
      <c r="Q51" s="2" t="s">
        <v>66</v>
      </c>
      <c r="R51" s="2" t="s">
        <v>59</v>
      </c>
      <c r="S51" s="8" t="s">
        <v>56</v>
      </c>
      <c r="T51" s="11">
        <v>20.9</v>
      </c>
      <c r="U51" s="11">
        <v>49.9</v>
      </c>
      <c r="V51" s="3">
        <f t="shared" si="3"/>
        <v>4</v>
      </c>
      <c r="W51" s="3">
        <f t="shared" si="4"/>
        <v>8</v>
      </c>
      <c r="X51" s="2"/>
      <c r="Y51" s="2"/>
      <c r="Z51" s="2"/>
      <c r="AA51" s="2"/>
      <c r="AB51" s="2">
        <v>1</v>
      </c>
      <c r="AC51" s="2"/>
      <c r="AD51" s="2">
        <v>1</v>
      </c>
      <c r="AE51" s="2">
        <v>5</v>
      </c>
      <c r="AF51" s="2">
        <v>1</v>
      </c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44" customHeight="1" x14ac:dyDescent="0.25">
      <c r="A52" s="2" t="s">
        <v>56</v>
      </c>
      <c r="B52" s="2" t="s">
        <v>56</v>
      </c>
      <c r="C52" s="2"/>
      <c r="D52" s="2" t="s">
        <v>251</v>
      </c>
      <c r="E52" s="2"/>
      <c r="F52" s="2"/>
      <c r="G52" s="2"/>
      <c r="H52" s="2"/>
      <c r="I52" s="2" t="s">
        <v>252</v>
      </c>
      <c r="J52" s="2" t="s">
        <v>53</v>
      </c>
      <c r="K52" s="8" t="s">
        <v>54</v>
      </c>
      <c r="L52" s="2" t="s">
        <v>223</v>
      </c>
      <c r="M52" s="8" t="s">
        <v>253</v>
      </c>
      <c r="N52" s="8" t="s">
        <v>253</v>
      </c>
      <c r="O52" s="8" t="s">
        <v>103</v>
      </c>
      <c r="P52" s="2" t="s">
        <v>57</v>
      </c>
      <c r="Q52" s="2" t="s">
        <v>66</v>
      </c>
      <c r="R52" s="2" t="s">
        <v>59</v>
      </c>
      <c r="S52" s="8" t="s">
        <v>89</v>
      </c>
      <c r="T52" s="11">
        <v>20.9</v>
      </c>
      <c r="U52" s="11">
        <v>49.9</v>
      </c>
      <c r="V52" s="3">
        <f t="shared" si="3"/>
        <v>4</v>
      </c>
      <c r="W52" s="3">
        <f t="shared" si="4"/>
        <v>40</v>
      </c>
      <c r="X52" s="2"/>
      <c r="Y52" s="2"/>
      <c r="Z52" s="2"/>
      <c r="AA52" s="2"/>
      <c r="AB52" s="2">
        <v>11</v>
      </c>
      <c r="AC52" s="2">
        <v>10</v>
      </c>
      <c r="AD52" s="2">
        <v>16</v>
      </c>
      <c r="AE52" s="2"/>
      <c r="AF52" s="2"/>
      <c r="AG52" s="2"/>
      <c r="AH52" s="2">
        <v>3</v>
      </c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44" customHeight="1" x14ac:dyDescent="0.25">
      <c r="A53" s="2" t="s">
        <v>56</v>
      </c>
      <c r="B53" s="2" t="s">
        <v>56</v>
      </c>
      <c r="C53" s="2"/>
      <c r="D53" s="2" t="s">
        <v>251</v>
      </c>
      <c r="E53" s="2"/>
      <c r="F53" s="2"/>
      <c r="G53" s="2"/>
      <c r="H53" s="2"/>
      <c r="I53" s="2" t="s">
        <v>254</v>
      </c>
      <c r="J53" s="2" t="s">
        <v>255</v>
      </c>
      <c r="K53" s="8" t="s">
        <v>256</v>
      </c>
      <c r="L53" s="2" t="s">
        <v>223</v>
      </c>
      <c r="M53" s="8" t="s">
        <v>253</v>
      </c>
      <c r="N53" s="8" t="s">
        <v>253</v>
      </c>
      <c r="O53" s="8" t="s">
        <v>103</v>
      </c>
      <c r="P53" s="2" t="s">
        <v>57</v>
      </c>
      <c r="Q53" s="2" t="s">
        <v>66</v>
      </c>
      <c r="R53" s="2" t="s">
        <v>59</v>
      </c>
      <c r="S53" s="8" t="s">
        <v>89</v>
      </c>
      <c r="T53" s="11">
        <v>20.9</v>
      </c>
      <c r="U53" s="11">
        <v>49.9</v>
      </c>
      <c r="V53" s="3">
        <f t="shared" si="3"/>
        <v>4</v>
      </c>
      <c r="W53" s="3">
        <f t="shared" si="4"/>
        <v>38</v>
      </c>
      <c r="X53" s="2"/>
      <c r="Y53" s="2"/>
      <c r="Z53" s="2"/>
      <c r="AA53" s="2"/>
      <c r="AB53" s="2">
        <v>10</v>
      </c>
      <c r="AC53" s="2">
        <v>6</v>
      </c>
      <c r="AD53" s="2">
        <v>18</v>
      </c>
      <c r="AE53" s="2"/>
      <c r="AF53" s="2"/>
      <c r="AG53" s="2"/>
      <c r="AH53" s="2">
        <v>4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44" customHeight="1" x14ac:dyDescent="0.25">
      <c r="A54" s="2" t="s">
        <v>56</v>
      </c>
      <c r="B54" s="2" t="s">
        <v>56</v>
      </c>
      <c r="C54" s="2"/>
      <c r="D54" s="2" t="s">
        <v>231</v>
      </c>
      <c r="E54" s="2"/>
      <c r="F54" s="2"/>
      <c r="G54" s="2"/>
      <c r="H54" s="2"/>
      <c r="I54" s="2" t="s">
        <v>257</v>
      </c>
      <c r="J54" s="2" t="s">
        <v>258</v>
      </c>
      <c r="K54" s="8" t="s">
        <v>259</v>
      </c>
      <c r="L54" s="2" t="s">
        <v>223</v>
      </c>
      <c r="M54" s="8" t="s">
        <v>233</v>
      </c>
      <c r="N54" s="8" t="s">
        <v>233</v>
      </c>
      <c r="O54" s="8" t="s">
        <v>56</v>
      </c>
      <c r="P54" s="2" t="s">
        <v>57</v>
      </c>
      <c r="Q54" s="2" t="s">
        <v>66</v>
      </c>
      <c r="R54" s="2" t="s">
        <v>59</v>
      </c>
      <c r="S54" s="8" t="s">
        <v>56</v>
      </c>
      <c r="T54" s="11">
        <v>16.3</v>
      </c>
      <c r="U54" s="11">
        <v>39.9</v>
      </c>
      <c r="V54" s="3">
        <f t="shared" si="3"/>
        <v>3</v>
      </c>
      <c r="W54" s="3">
        <f t="shared" si="4"/>
        <v>23</v>
      </c>
      <c r="X54" s="2"/>
      <c r="Y54" s="2"/>
      <c r="Z54" s="2"/>
      <c r="AA54" s="2"/>
      <c r="AB54" s="2">
        <v>7</v>
      </c>
      <c r="AC54" s="2">
        <v>5</v>
      </c>
      <c r="AD54" s="2">
        <v>11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144" customHeight="1" x14ac:dyDescent="0.25">
      <c r="A55" s="2" t="s">
        <v>112</v>
      </c>
      <c r="B55" s="2" t="s">
        <v>51</v>
      </c>
      <c r="C55" s="2" t="s">
        <v>113</v>
      </c>
      <c r="D55" s="2" t="s">
        <v>260</v>
      </c>
      <c r="E55" s="2"/>
      <c r="F55" s="2"/>
      <c r="G55" s="2"/>
      <c r="H55" s="2"/>
      <c r="I55" s="2" t="s">
        <v>261</v>
      </c>
      <c r="J55" s="2" t="s">
        <v>170</v>
      </c>
      <c r="K55" s="8" t="s">
        <v>171</v>
      </c>
      <c r="L55" s="2" t="s">
        <v>241</v>
      </c>
      <c r="M55" s="8" t="s">
        <v>262</v>
      </c>
      <c r="N55" s="8" t="s">
        <v>262</v>
      </c>
      <c r="O55" s="8" t="s">
        <v>103</v>
      </c>
      <c r="P55" s="2" t="s">
        <v>57</v>
      </c>
      <c r="Q55" s="2" t="s">
        <v>58</v>
      </c>
      <c r="R55" s="2" t="s">
        <v>59</v>
      </c>
      <c r="S55" s="8" t="s">
        <v>89</v>
      </c>
      <c r="T55" s="11">
        <v>18.100000000000001</v>
      </c>
      <c r="U55" s="11">
        <v>44.9</v>
      </c>
      <c r="V55" s="3">
        <f t="shared" si="3"/>
        <v>4</v>
      </c>
      <c r="W55" s="3">
        <f t="shared" si="4"/>
        <v>52</v>
      </c>
      <c r="X55" s="2"/>
      <c r="Y55" s="2"/>
      <c r="Z55" s="2"/>
      <c r="AA55" s="2"/>
      <c r="AB55" s="2"/>
      <c r="AC55" s="2"/>
      <c r="AD55" s="2"/>
      <c r="AE55" s="2">
        <v>24</v>
      </c>
      <c r="AF55" s="2">
        <v>21</v>
      </c>
      <c r="AG55" s="2"/>
      <c r="AH55" s="2">
        <v>3</v>
      </c>
      <c r="AI55" s="2">
        <v>4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44" customHeight="1" x14ac:dyDescent="0.25">
      <c r="A56" s="2" t="s">
        <v>56</v>
      </c>
      <c r="B56" s="2" t="s">
        <v>56</v>
      </c>
      <c r="C56" s="2"/>
      <c r="D56" s="2" t="s">
        <v>263</v>
      </c>
      <c r="E56" s="2"/>
      <c r="F56" s="2"/>
      <c r="G56" s="2"/>
      <c r="H56" s="2"/>
      <c r="I56" s="2" t="s">
        <v>264</v>
      </c>
      <c r="J56" s="2" t="s">
        <v>265</v>
      </c>
      <c r="K56" s="8" t="s">
        <v>266</v>
      </c>
      <c r="L56" s="2" t="s">
        <v>223</v>
      </c>
      <c r="M56" s="8" t="s">
        <v>267</v>
      </c>
      <c r="N56" s="8" t="s">
        <v>267</v>
      </c>
      <c r="O56" s="8" t="s">
        <v>56</v>
      </c>
      <c r="P56" s="2" t="s">
        <v>57</v>
      </c>
      <c r="Q56" s="2" t="s">
        <v>58</v>
      </c>
      <c r="R56" s="2" t="s">
        <v>59</v>
      </c>
      <c r="S56" s="8" t="s">
        <v>56</v>
      </c>
      <c r="T56" s="11">
        <v>18.100000000000001</v>
      </c>
      <c r="U56" s="11">
        <v>39.9</v>
      </c>
      <c r="V56" s="3">
        <f t="shared" si="3"/>
        <v>9</v>
      </c>
      <c r="W56" s="3">
        <f t="shared" si="4"/>
        <v>282</v>
      </c>
      <c r="X56" s="2"/>
      <c r="Y56" s="2"/>
      <c r="Z56" s="2"/>
      <c r="AA56" s="2">
        <v>3</v>
      </c>
      <c r="AB56" s="2"/>
      <c r="AC56" s="2">
        <v>50</v>
      </c>
      <c r="AD56" s="2">
        <v>50</v>
      </c>
      <c r="AE56" s="2">
        <v>15</v>
      </c>
      <c r="AF56" s="2">
        <v>25</v>
      </c>
      <c r="AG56" s="2">
        <v>14</v>
      </c>
      <c r="AH56" s="2">
        <v>35</v>
      </c>
      <c r="AI56" s="2">
        <v>50</v>
      </c>
      <c r="AJ56" s="2">
        <v>40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44" customHeight="1" x14ac:dyDescent="0.25">
      <c r="A57" s="2" t="s">
        <v>56</v>
      </c>
      <c r="B57" s="2" t="s">
        <v>56</v>
      </c>
      <c r="C57" s="2"/>
      <c r="D57" s="2" t="s">
        <v>269</v>
      </c>
      <c r="E57" s="2"/>
      <c r="F57" s="2"/>
      <c r="G57" s="2"/>
      <c r="H57" s="2"/>
      <c r="I57" s="2" t="s">
        <v>271</v>
      </c>
      <c r="J57" s="2" t="s">
        <v>272</v>
      </c>
      <c r="K57" s="8" t="s">
        <v>273</v>
      </c>
      <c r="L57" s="2" t="s">
        <v>241</v>
      </c>
      <c r="M57" s="8" t="s">
        <v>270</v>
      </c>
      <c r="N57" s="8" t="s">
        <v>270</v>
      </c>
      <c r="O57" s="8" t="s">
        <v>56</v>
      </c>
      <c r="P57" s="2" t="s">
        <v>57</v>
      </c>
      <c r="Q57" s="2" t="s">
        <v>58</v>
      </c>
      <c r="R57" s="2" t="s">
        <v>59</v>
      </c>
      <c r="S57" s="8" t="s">
        <v>56</v>
      </c>
      <c r="T57" s="11">
        <v>27.3</v>
      </c>
      <c r="U57" s="11">
        <v>59.9</v>
      </c>
      <c r="V57" s="3">
        <f t="shared" si="3"/>
        <v>3</v>
      </c>
      <c r="W57" s="3">
        <f t="shared" si="4"/>
        <v>10</v>
      </c>
      <c r="X57" s="2"/>
      <c r="Y57" s="2"/>
      <c r="Z57" s="2"/>
      <c r="AA57" s="2"/>
      <c r="AB57" s="2"/>
      <c r="AC57" s="2"/>
      <c r="AD57" s="2"/>
      <c r="AE57" s="2">
        <v>5</v>
      </c>
      <c r="AF57" s="2">
        <v>3</v>
      </c>
      <c r="AG57" s="2">
        <v>2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44" customHeight="1" x14ac:dyDescent="0.25">
      <c r="A58" s="2" t="s">
        <v>56</v>
      </c>
      <c r="B58" s="2" t="s">
        <v>56</v>
      </c>
      <c r="C58" s="2"/>
      <c r="D58" s="2" t="s">
        <v>274</v>
      </c>
      <c r="E58" s="2"/>
      <c r="F58" s="2"/>
      <c r="G58" s="2"/>
      <c r="H58" s="2"/>
      <c r="I58" s="2" t="s">
        <v>275</v>
      </c>
      <c r="J58" s="2" t="s">
        <v>276</v>
      </c>
      <c r="K58" s="8" t="s">
        <v>277</v>
      </c>
      <c r="L58" s="2" t="s">
        <v>268</v>
      </c>
      <c r="M58" s="8" t="s">
        <v>278</v>
      </c>
      <c r="N58" s="8" t="s">
        <v>278</v>
      </c>
      <c r="O58" s="8" t="s">
        <v>56</v>
      </c>
      <c r="P58" s="2" t="s">
        <v>57</v>
      </c>
      <c r="Q58" s="2" t="s">
        <v>58</v>
      </c>
      <c r="R58" s="2" t="s">
        <v>59</v>
      </c>
      <c r="S58" s="8" t="s">
        <v>56</v>
      </c>
      <c r="T58" s="11">
        <v>25.4</v>
      </c>
      <c r="U58" s="11">
        <v>55.9</v>
      </c>
      <c r="V58" s="3">
        <f t="shared" si="3"/>
        <v>7</v>
      </c>
      <c r="W58" s="3">
        <f t="shared" si="4"/>
        <v>16</v>
      </c>
      <c r="X58" s="2"/>
      <c r="Y58" s="2"/>
      <c r="Z58" s="2"/>
      <c r="AA58" s="2"/>
      <c r="AB58" s="2"/>
      <c r="AC58" s="2"/>
      <c r="AD58" s="2">
        <v>3</v>
      </c>
      <c r="AE58" s="2">
        <v>4</v>
      </c>
      <c r="AF58" s="2">
        <v>2</v>
      </c>
      <c r="AG58" s="2">
        <v>3</v>
      </c>
      <c r="AH58" s="2">
        <v>1</v>
      </c>
      <c r="AI58" s="2">
        <v>2</v>
      </c>
      <c r="AJ58" s="2">
        <v>1</v>
      </c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44" customHeight="1" x14ac:dyDescent="0.25">
      <c r="A59" s="2" t="s">
        <v>141</v>
      </c>
      <c r="B59" s="2" t="s">
        <v>142</v>
      </c>
      <c r="C59" s="2" t="s">
        <v>52</v>
      </c>
      <c r="D59" s="2" t="s">
        <v>279</v>
      </c>
      <c r="E59" s="2"/>
      <c r="F59" s="2"/>
      <c r="G59" s="2"/>
      <c r="H59" s="2"/>
      <c r="I59" s="2" t="s">
        <v>280</v>
      </c>
      <c r="J59" s="2" t="s">
        <v>185</v>
      </c>
      <c r="K59" s="8" t="s">
        <v>186</v>
      </c>
      <c r="L59" s="2" t="s">
        <v>241</v>
      </c>
      <c r="M59" s="8" t="s">
        <v>281</v>
      </c>
      <c r="N59" s="8" t="s">
        <v>281</v>
      </c>
      <c r="O59" s="8" t="s">
        <v>103</v>
      </c>
      <c r="P59" s="2" t="s">
        <v>57</v>
      </c>
      <c r="Q59" s="2" t="s">
        <v>58</v>
      </c>
      <c r="R59" s="2" t="s">
        <v>59</v>
      </c>
      <c r="S59" s="8" t="s">
        <v>89</v>
      </c>
      <c r="T59" s="11">
        <v>27.3</v>
      </c>
      <c r="U59" s="11">
        <v>59.9</v>
      </c>
      <c r="V59" s="3">
        <f t="shared" si="3"/>
        <v>6</v>
      </c>
      <c r="W59" s="3">
        <f t="shared" si="4"/>
        <v>451</v>
      </c>
      <c r="X59" s="2"/>
      <c r="Y59" s="2"/>
      <c r="Z59" s="2"/>
      <c r="AA59" s="2">
        <v>60</v>
      </c>
      <c r="AB59" s="2">
        <v>100</v>
      </c>
      <c r="AC59" s="2">
        <v>100</v>
      </c>
      <c r="AD59" s="2">
        <v>100</v>
      </c>
      <c r="AE59" s="2">
        <v>60</v>
      </c>
      <c r="AF59" s="2">
        <v>31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44" customHeight="1" x14ac:dyDescent="0.25">
      <c r="A60" s="2" t="s">
        <v>141</v>
      </c>
      <c r="B60" s="2" t="s">
        <v>142</v>
      </c>
      <c r="C60" s="2" t="s">
        <v>52</v>
      </c>
      <c r="D60" s="2" t="s">
        <v>279</v>
      </c>
      <c r="E60" s="2"/>
      <c r="F60" s="2"/>
      <c r="G60" s="2"/>
      <c r="H60" s="2"/>
      <c r="I60" s="2" t="s">
        <v>282</v>
      </c>
      <c r="J60" s="2" t="s">
        <v>283</v>
      </c>
      <c r="K60" s="8" t="s">
        <v>284</v>
      </c>
      <c r="L60" s="2" t="s">
        <v>241</v>
      </c>
      <c r="M60" s="8" t="s">
        <v>281</v>
      </c>
      <c r="N60" s="8" t="s">
        <v>281</v>
      </c>
      <c r="O60" s="8" t="s">
        <v>103</v>
      </c>
      <c r="P60" s="2" t="s">
        <v>57</v>
      </c>
      <c r="Q60" s="2" t="s">
        <v>58</v>
      </c>
      <c r="R60" s="2" t="s">
        <v>59</v>
      </c>
      <c r="S60" s="8" t="s">
        <v>89</v>
      </c>
      <c r="T60" s="11">
        <v>27.3</v>
      </c>
      <c r="U60" s="11">
        <v>59.9</v>
      </c>
      <c r="V60" s="3">
        <f t="shared" si="3"/>
        <v>6</v>
      </c>
      <c r="W60" s="3">
        <f t="shared" si="4"/>
        <v>259</v>
      </c>
      <c r="X60" s="2"/>
      <c r="Y60" s="2"/>
      <c r="Z60" s="2"/>
      <c r="AA60" s="2">
        <v>44</v>
      </c>
      <c r="AB60" s="2">
        <v>45</v>
      </c>
      <c r="AC60" s="2">
        <v>55</v>
      </c>
      <c r="AD60" s="2">
        <v>60</v>
      </c>
      <c r="AE60" s="2">
        <v>40</v>
      </c>
      <c r="AF60" s="2">
        <v>15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44" customHeight="1" x14ac:dyDescent="0.25">
      <c r="A61" s="2" t="s">
        <v>56</v>
      </c>
      <c r="B61" s="2" t="s">
        <v>56</v>
      </c>
      <c r="C61" s="2"/>
      <c r="D61" s="2" t="s">
        <v>285</v>
      </c>
      <c r="E61" s="2"/>
      <c r="F61" s="2"/>
      <c r="G61" s="2"/>
      <c r="H61" s="2"/>
      <c r="I61" s="2" t="s">
        <v>286</v>
      </c>
      <c r="J61" s="2" t="s">
        <v>221</v>
      </c>
      <c r="K61" s="8" t="s">
        <v>222</v>
      </c>
      <c r="L61" s="2" t="s">
        <v>241</v>
      </c>
      <c r="M61" s="8" t="s">
        <v>287</v>
      </c>
      <c r="N61" s="8" t="s">
        <v>287</v>
      </c>
      <c r="O61" s="8" t="s">
        <v>56</v>
      </c>
      <c r="P61" s="2" t="s">
        <v>57</v>
      </c>
      <c r="Q61" s="2" t="s">
        <v>58</v>
      </c>
      <c r="R61" s="2" t="s">
        <v>59</v>
      </c>
      <c r="S61" s="8" t="s">
        <v>56</v>
      </c>
      <c r="T61" s="11">
        <v>27.3</v>
      </c>
      <c r="U61" s="11">
        <v>63.9</v>
      </c>
      <c r="V61" s="3">
        <f t="shared" ref="V61:V88" si="5">COUNT(X61:AY61)</f>
        <v>6</v>
      </c>
      <c r="W61" s="3">
        <f t="shared" ref="W61:W88" si="6">SUM(X61:AY61)</f>
        <v>21</v>
      </c>
      <c r="X61" s="2"/>
      <c r="Y61" s="2"/>
      <c r="Z61" s="2"/>
      <c r="AA61" s="2">
        <v>6</v>
      </c>
      <c r="AB61" s="2">
        <v>8</v>
      </c>
      <c r="AC61" s="2">
        <v>4</v>
      </c>
      <c r="AD61" s="2">
        <v>1</v>
      </c>
      <c r="AE61" s="2">
        <v>1</v>
      </c>
      <c r="AF61" s="2">
        <v>1</v>
      </c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44" customHeight="1" x14ac:dyDescent="0.25">
      <c r="A62" s="2" t="s">
        <v>56</v>
      </c>
      <c r="B62" s="2" t="s">
        <v>56</v>
      </c>
      <c r="C62" s="2"/>
      <c r="D62" s="2" t="s">
        <v>285</v>
      </c>
      <c r="E62" s="2"/>
      <c r="F62" s="2"/>
      <c r="G62" s="2"/>
      <c r="H62" s="2"/>
      <c r="I62" s="2" t="s">
        <v>288</v>
      </c>
      <c r="J62" s="2" t="s">
        <v>53</v>
      </c>
      <c r="K62" s="8" t="s">
        <v>54</v>
      </c>
      <c r="L62" s="2" t="s">
        <v>241</v>
      </c>
      <c r="M62" s="8" t="s">
        <v>287</v>
      </c>
      <c r="N62" s="8" t="s">
        <v>287</v>
      </c>
      <c r="O62" s="8" t="s">
        <v>56</v>
      </c>
      <c r="P62" s="2" t="s">
        <v>57</v>
      </c>
      <c r="Q62" s="2" t="s">
        <v>58</v>
      </c>
      <c r="R62" s="2" t="s">
        <v>59</v>
      </c>
      <c r="S62" s="8" t="s">
        <v>56</v>
      </c>
      <c r="T62" s="11">
        <v>27.3</v>
      </c>
      <c r="U62" s="11">
        <v>63.9</v>
      </c>
      <c r="V62" s="3">
        <f t="shared" si="5"/>
        <v>5</v>
      </c>
      <c r="W62" s="3">
        <f t="shared" si="6"/>
        <v>23</v>
      </c>
      <c r="X62" s="2"/>
      <c r="Y62" s="2"/>
      <c r="Z62" s="2"/>
      <c r="AA62" s="2">
        <v>6</v>
      </c>
      <c r="AB62" s="2">
        <v>3</v>
      </c>
      <c r="AC62" s="2">
        <v>8</v>
      </c>
      <c r="AD62" s="2">
        <v>3</v>
      </c>
      <c r="AE62" s="2">
        <v>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44" customHeight="1" x14ac:dyDescent="0.25">
      <c r="A63" s="2" t="s">
        <v>56</v>
      </c>
      <c r="B63" s="2" t="s">
        <v>56</v>
      </c>
      <c r="C63" s="2"/>
      <c r="D63" s="2" t="s">
        <v>289</v>
      </c>
      <c r="E63" s="2"/>
      <c r="F63" s="2"/>
      <c r="G63" s="2"/>
      <c r="H63" s="2"/>
      <c r="I63" s="2" t="s">
        <v>290</v>
      </c>
      <c r="J63" s="2" t="s">
        <v>158</v>
      </c>
      <c r="K63" s="8" t="s">
        <v>159</v>
      </c>
      <c r="L63" s="2" t="s">
        <v>268</v>
      </c>
      <c r="M63" s="8" t="s">
        <v>291</v>
      </c>
      <c r="N63" s="8" t="s">
        <v>291</v>
      </c>
      <c r="O63" s="8" t="s">
        <v>56</v>
      </c>
      <c r="P63" s="2" t="s">
        <v>57</v>
      </c>
      <c r="Q63" s="2" t="s">
        <v>58</v>
      </c>
      <c r="R63" s="2" t="s">
        <v>59</v>
      </c>
      <c r="S63" s="8" t="s">
        <v>56</v>
      </c>
      <c r="T63" s="11">
        <v>34.5</v>
      </c>
      <c r="U63" s="11">
        <v>75.900000000000006</v>
      </c>
      <c r="V63" s="3">
        <f t="shared" si="5"/>
        <v>1</v>
      </c>
      <c r="W63" s="3">
        <f t="shared" si="6"/>
        <v>1</v>
      </c>
      <c r="X63" s="2"/>
      <c r="Y63" s="2"/>
      <c r="Z63" s="2"/>
      <c r="AA63" s="2">
        <v>1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144" customHeight="1" x14ac:dyDescent="0.25">
      <c r="A64" s="2" t="s">
        <v>56</v>
      </c>
      <c r="B64" s="2" t="s">
        <v>56</v>
      </c>
      <c r="C64" s="2"/>
      <c r="D64" s="2" t="s">
        <v>292</v>
      </c>
      <c r="E64" s="2"/>
      <c r="F64" s="2"/>
      <c r="G64" s="2"/>
      <c r="H64" s="2"/>
      <c r="I64" s="2" t="s">
        <v>293</v>
      </c>
      <c r="J64" s="2" t="s">
        <v>294</v>
      </c>
      <c r="K64" s="8" t="s">
        <v>295</v>
      </c>
      <c r="L64" s="2" t="s">
        <v>268</v>
      </c>
      <c r="M64" s="8" t="s">
        <v>296</v>
      </c>
      <c r="N64" s="8" t="s">
        <v>296</v>
      </c>
      <c r="O64" s="8" t="s">
        <v>56</v>
      </c>
      <c r="P64" s="2" t="s">
        <v>57</v>
      </c>
      <c r="Q64" s="2" t="s">
        <v>58</v>
      </c>
      <c r="R64" s="2" t="s">
        <v>59</v>
      </c>
      <c r="S64" s="8" t="s">
        <v>56</v>
      </c>
      <c r="T64" s="11">
        <v>34.5</v>
      </c>
      <c r="U64" s="11">
        <v>75.900000000000006</v>
      </c>
      <c r="V64" s="3">
        <f t="shared" si="5"/>
        <v>4</v>
      </c>
      <c r="W64" s="3">
        <f t="shared" si="6"/>
        <v>5</v>
      </c>
      <c r="X64" s="2"/>
      <c r="Y64" s="2"/>
      <c r="Z64" s="2"/>
      <c r="AA64" s="2"/>
      <c r="AB64" s="2"/>
      <c r="AC64" s="2">
        <v>2</v>
      </c>
      <c r="AD64" s="2">
        <v>1</v>
      </c>
      <c r="AE64" s="2"/>
      <c r="AF64" s="2">
        <v>1</v>
      </c>
      <c r="AG64" s="2"/>
      <c r="AH64" s="2"/>
      <c r="AI64" s="2"/>
      <c r="AJ64" s="2">
        <v>1</v>
      </c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144" customHeight="1" x14ac:dyDescent="0.25">
      <c r="A65" s="2" t="s">
        <v>56</v>
      </c>
      <c r="B65" s="2" t="s">
        <v>56</v>
      </c>
      <c r="C65" s="2"/>
      <c r="D65" s="2" t="s">
        <v>297</v>
      </c>
      <c r="E65" s="2"/>
      <c r="F65" s="2"/>
      <c r="G65" s="2"/>
      <c r="H65" s="2"/>
      <c r="I65" s="2" t="s">
        <v>298</v>
      </c>
      <c r="J65" s="2" t="s">
        <v>53</v>
      </c>
      <c r="K65" s="8" t="s">
        <v>54</v>
      </c>
      <c r="L65" s="2" t="s">
        <v>268</v>
      </c>
      <c r="M65" s="8" t="s">
        <v>299</v>
      </c>
      <c r="N65" s="8" t="s">
        <v>299</v>
      </c>
      <c r="O65" s="8" t="s">
        <v>56</v>
      </c>
      <c r="P65" s="2" t="s">
        <v>57</v>
      </c>
      <c r="Q65" s="2" t="s">
        <v>58</v>
      </c>
      <c r="R65" s="2" t="s">
        <v>59</v>
      </c>
      <c r="S65" s="8" t="s">
        <v>56</v>
      </c>
      <c r="T65" s="11">
        <v>34.5</v>
      </c>
      <c r="U65" s="11">
        <v>75.900000000000006</v>
      </c>
      <c r="V65" s="3">
        <f t="shared" si="5"/>
        <v>1</v>
      </c>
      <c r="W65" s="3">
        <f t="shared" si="6"/>
        <v>1</v>
      </c>
      <c r="X65" s="2"/>
      <c r="Y65" s="2"/>
      <c r="Z65" s="2"/>
      <c r="AA65" s="2">
        <v>1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44" customHeight="1" x14ac:dyDescent="0.25">
      <c r="A66" s="2" t="s">
        <v>112</v>
      </c>
      <c r="B66" s="2" t="s">
        <v>51</v>
      </c>
      <c r="C66" s="2" t="s">
        <v>113</v>
      </c>
      <c r="D66" s="2" t="s">
        <v>300</v>
      </c>
      <c r="E66" s="2"/>
      <c r="F66" s="2"/>
      <c r="G66" s="2"/>
      <c r="H66" s="2"/>
      <c r="I66" s="2" t="s">
        <v>301</v>
      </c>
      <c r="J66" s="2" t="s">
        <v>302</v>
      </c>
      <c r="K66" s="8" t="s">
        <v>303</v>
      </c>
      <c r="L66" s="2" t="s">
        <v>241</v>
      </c>
      <c r="M66" s="8" t="s">
        <v>304</v>
      </c>
      <c r="N66" s="8" t="s">
        <v>304</v>
      </c>
      <c r="O66" s="8" t="s">
        <v>103</v>
      </c>
      <c r="P66" s="2" t="s">
        <v>57</v>
      </c>
      <c r="Q66" s="2" t="s">
        <v>58</v>
      </c>
      <c r="R66" s="2" t="s">
        <v>59</v>
      </c>
      <c r="S66" s="8" t="s">
        <v>89</v>
      </c>
      <c r="T66" s="11">
        <v>15.9</v>
      </c>
      <c r="U66" s="11">
        <v>34.9</v>
      </c>
      <c r="V66" s="3">
        <f t="shared" si="5"/>
        <v>3</v>
      </c>
      <c r="W66" s="3">
        <f t="shared" si="6"/>
        <v>84</v>
      </c>
      <c r="X66" s="2"/>
      <c r="Y66" s="2"/>
      <c r="Z66" s="2"/>
      <c r="AA66" s="2">
        <v>50</v>
      </c>
      <c r="AB66" s="2"/>
      <c r="AC66" s="2">
        <v>4</v>
      </c>
      <c r="AD66" s="2"/>
      <c r="AE66" s="2">
        <v>30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ht="144" customHeight="1" x14ac:dyDescent="0.25">
      <c r="A67" s="2" t="s">
        <v>305</v>
      </c>
      <c r="B67" s="2" t="s">
        <v>142</v>
      </c>
      <c r="C67" s="2" t="s">
        <v>113</v>
      </c>
      <c r="D67" s="2" t="s">
        <v>306</v>
      </c>
      <c r="E67" s="2"/>
      <c r="F67" s="2"/>
      <c r="G67" s="2"/>
      <c r="H67" s="2"/>
      <c r="I67" s="2" t="s">
        <v>307</v>
      </c>
      <c r="J67" s="2" t="s">
        <v>185</v>
      </c>
      <c r="K67" s="8" t="s">
        <v>186</v>
      </c>
      <c r="L67" s="2" t="s">
        <v>268</v>
      </c>
      <c r="M67" s="8" t="s">
        <v>308</v>
      </c>
      <c r="N67" s="8" t="s">
        <v>308</v>
      </c>
      <c r="O67" s="8" t="s">
        <v>309</v>
      </c>
      <c r="P67" s="2" t="s">
        <v>57</v>
      </c>
      <c r="Q67" s="2" t="s">
        <v>58</v>
      </c>
      <c r="R67" s="2" t="s">
        <v>59</v>
      </c>
      <c r="S67" s="8" t="s">
        <v>310</v>
      </c>
      <c r="T67" s="11">
        <v>18.100000000000001</v>
      </c>
      <c r="U67" s="11">
        <v>39.9</v>
      </c>
      <c r="V67" s="3">
        <f t="shared" si="5"/>
        <v>3</v>
      </c>
      <c r="W67" s="3">
        <f t="shared" si="6"/>
        <v>263</v>
      </c>
      <c r="X67" s="2"/>
      <c r="Y67" s="2"/>
      <c r="Z67" s="2"/>
      <c r="AA67" s="2">
        <v>89</v>
      </c>
      <c r="AB67" s="2">
        <v>87</v>
      </c>
      <c r="AC67" s="2">
        <v>87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ht="144" customHeight="1" x14ac:dyDescent="0.25">
      <c r="A68" s="2" t="s">
        <v>56</v>
      </c>
      <c r="B68" s="2" t="s">
        <v>56</v>
      </c>
      <c r="C68" s="2"/>
      <c r="D68" s="2" t="s">
        <v>311</v>
      </c>
      <c r="E68" s="2"/>
      <c r="F68" s="2"/>
      <c r="G68" s="2"/>
      <c r="H68" s="2"/>
      <c r="I68" s="2" t="s">
        <v>312</v>
      </c>
      <c r="J68" s="2" t="s">
        <v>313</v>
      </c>
      <c r="K68" s="8" t="s">
        <v>314</v>
      </c>
      <c r="L68" s="2" t="s">
        <v>268</v>
      </c>
      <c r="M68" s="8" t="s">
        <v>315</v>
      </c>
      <c r="N68" s="8" t="s">
        <v>315</v>
      </c>
      <c r="O68" s="8" t="s">
        <v>56</v>
      </c>
      <c r="P68" s="2" t="s">
        <v>57</v>
      </c>
      <c r="Q68" s="2" t="s">
        <v>58</v>
      </c>
      <c r="R68" s="2" t="s">
        <v>59</v>
      </c>
      <c r="S68" s="8" t="s">
        <v>56</v>
      </c>
      <c r="T68" s="11">
        <v>34.5</v>
      </c>
      <c r="U68" s="11">
        <v>75.900000000000006</v>
      </c>
      <c r="V68" s="3">
        <f t="shared" si="5"/>
        <v>1</v>
      </c>
      <c r="W68" s="3">
        <f t="shared" si="6"/>
        <v>3</v>
      </c>
      <c r="X68" s="2"/>
      <c r="Y68" s="2"/>
      <c r="Z68" s="2"/>
      <c r="AA68" s="2">
        <v>3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ht="144" customHeight="1" x14ac:dyDescent="0.25">
      <c r="A69" s="2" t="s">
        <v>56</v>
      </c>
      <c r="B69" s="2" t="s">
        <v>56</v>
      </c>
      <c r="C69" s="2"/>
      <c r="D69" s="2" t="s">
        <v>316</v>
      </c>
      <c r="E69" s="2"/>
      <c r="F69" s="2"/>
      <c r="G69" s="2"/>
      <c r="H69" s="2"/>
      <c r="I69" s="2" t="s">
        <v>317</v>
      </c>
      <c r="J69" s="2" t="s">
        <v>197</v>
      </c>
      <c r="K69" s="8" t="s">
        <v>198</v>
      </c>
      <c r="L69" s="2" t="s">
        <v>318</v>
      </c>
      <c r="M69" s="8" t="s">
        <v>319</v>
      </c>
      <c r="N69" s="8" t="s">
        <v>319</v>
      </c>
      <c r="O69" s="8" t="s">
        <v>56</v>
      </c>
      <c r="P69" s="2" t="s">
        <v>57</v>
      </c>
      <c r="Q69" s="2" t="s">
        <v>66</v>
      </c>
      <c r="R69" s="2" t="s">
        <v>59</v>
      </c>
      <c r="S69" s="8" t="s">
        <v>56</v>
      </c>
      <c r="T69" s="11">
        <v>39</v>
      </c>
      <c r="U69" s="11">
        <v>85.9</v>
      </c>
      <c r="V69" s="3">
        <f t="shared" si="5"/>
        <v>7</v>
      </c>
      <c r="W69" s="3">
        <f t="shared" si="6"/>
        <v>47</v>
      </c>
      <c r="X69" s="2"/>
      <c r="Y69" s="2"/>
      <c r="Z69" s="2"/>
      <c r="AA69" s="2"/>
      <c r="AB69" s="2">
        <v>10</v>
      </c>
      <c r="AC69" s="2">
        <v>13</v>
      </c>
      <c r="AD69" s="2">
        <v>8</v>
      </c>
      <c r="AE69" s="2">
        <v>3</v>
      </c>
      <c r="AF69" s="2">
        <v>5</v>
      </c>
      <c r="AG69" s="2">
        <v>7</v>
      </c>
      <c r="AH69" s="2">
        <v>1</v>
      </c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ht="144" customHeight="1" x14ac:dyDescent="0.25">
      <c r="A70" s="2" t="s">
        <v>56</v>
      </c>
      <c r="B70" s="2" t="s">
        <v>56</v>
      </c>
      <c r="C70" s="2"/>
      <c r="D70" s="2" t="s">
        <v>320</v>
      </c>
      <c r="E70" s="2"/>
      <c r="F70" s="2"/>
      <c r="G70" s="2"/>
      <c r="H70" s="2"/>
      <c r="I70" s="2" t="s">
        <v>321</v>
      </c>
      <c r="J70" s="2" t="s">
        <v>197</v>
      </c>
      <c r="K70" s="8" t="s">
        <v>198</v>
      </c>
      <c r="L70" s="2" t="s">
        <v>322</v>
      </c>
      <c r="M70" s="8" t="s">
        <v>323</v>
      </c>
      <c r="N70" s="8" t="s">
        <v>323</v>
      </c>
      <c r="O70" s="8" t="s">
        <v>56</v>
      </c>
      <c r="P70" s="2" t="s">
        <v>57</v>
      </c>
      <c r="Q70" s="2" t="s">
        <v>66</v>
      </c>
      <c r="R70" s="2" t="s">
        <v>59</v>
      </c>
      <c r="S70" s="8" t="s">
        <v>56</v>
      </c>
      <c r="T70" s="11">
        <v>45.5</v>
      </c>
      <c r="U70" s="11">
        <v>99.9</v>
      </c>
      <c r="V70" s="3">
        <f t="shared" si="5"/>
        <v>4</v>
      </c>
      <c r="W70" s="3">
        <f t="shared" si="6"/>
        <v>15</v>
      </c>
      <c r="X70" s="2"/>
      <c r="Y70" s="2"/>
      <c r="Z70" s="2"/>
      <c r="AA70" s="2"/>
      <c r="AB70" s="2"/>
      <c r="AC70" s="2"/>
      <c r="AD70" s="2"/>
      <c r="AE70" s="2">
        <v>1</v>
      </c>
      <c r="AF70" s="2">
        <v>6</v>
      </c>
      <c r="AG70" s="2">
        <v>4</v>
      </c>
      <c r="AH70" s="2">
        <v>4</v>
      </c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44" customHeight="1" x14ac:dyDescent="0.25">
      <c r="A71" s="2" t="s">
        <v>56</v>
      </c>
      <c r="B71" s="2" t="s">
        <v>56</v>
      </c>
      <c r="C71" s="2"/>
      <c r="D71" s="2" t="s">
        <v>320</v>
      </c>
      <c r="E71" s="2"/>
      <c r="F71" s="2"/>
      <c r="G71" s="2"/>
      <c r="H71" s="2"/>
      <c r="I71" s="2" t="s">
        <v>324</v>
      </c>
      <c r="J71" s="2" t="s">
        <v>69</v>
      </c>
      <c r="K71" s="8" t="s">
        <v>70</v>
      </c>
      <c r="L71" s="2" t="s">
        <v>322</v>
      </c>
      <c r="M71" s="8" t="s">
        <v>323</v>
      </c>
      <c r="N71" s="8" t="s">
        <v>323</v>
      </c>
      <c r="O71" s="8" t="s">
        <v>56</v>
      </c>
      <c r="P71" s="2" t="s">
        <v>57</v>
      </c>
      <c r="Q71" s="2" t="s">
        <v>66</v>
      </c>
      <c r="R71" s="2" t="s">
        <v>59</v>
      </c>
      <c r="S71" s="8" t="s">
        <v>56</v>
      </c>
      <c r="T71" s="11">
        <v>45.5</v>
      </c>
      <c r="U71" s="11">
        <v>99.9</v>
      </c>
      <c r="V71" s="3">
        <f t="shared" si="5"/>
        <v>1</v>
      </c>
      <c r="W71" s="3">
        <f t="shared" si="6"/>
        <v>1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>
        <v>1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44" customHeight="1" x14ac:dyDescent="0.25">
      <c r="A72" s="2" t="s">
        <v>56</v>
      </c>
      <c r="B72" s="2" t="s">
        <v>56</v>
      </c>
      <c r="C72" s="2"/>
      <c r="D72" s="2" t="s">
        <v>325</v>
      </c>
      <c r="E72" s="2"/>
      <c r="F72" s="2"/>
      <c r="G72" s="2"/>
      <c r="H72" s="2"/>
      <c r="I72" s="2" t="s">
        <v>326</v>
      </c>
      <c r="J72" s="2" t="s">
        <v>327</v>
      </c>
      <c r="K72" s="8" t="s">
        <v>328</v>
      </c>
      <c r="L72" s="2" t="s">
        <v>322</v>
      </c>
      <c r="M72" s="8" t="s">
        <v>329</v>
      </c>
      <c r="N72" s="8" t="s">
        <v>329</v>
      </c>
      <c r="O72" s="8" t="s">
        <v>56</v>
      </c>
      <c r="P72" s="2" t="s">
        <v>57</v>
      </c>
      <c r="Q72" s="2" t="s">
        <v>66</v>
      </c>
      <c r="R72" s="2" t="s">
        <v>59</v>
      </c>
      <c r="S72" s="8" t="s">
        <v>56</v>
      </c>
      <c r="T72" s="11">
        <v>36.6</v>
      </c>
      <c r="U72" s="11">
        <v>84.9</v>
      </c>
      <c r="V72" s="3">
        <f t="shared" si="5"/>
        <v>3</v>
      </c>
      <c r="W72" s="3">
        <f t="shared" si="6"/>
        <v>5</v>
      </c>
      <c r="X72" s="2"/>
      <c r="Y72" s="2"/>
      <c r="Z72" s="2"/>
      <c r="AA72" s="2"/>
      <c r="AB72" s="2"/>
      <c r="AC72" s="2"/>
      <c r="AD72" s="2">
        <v>1</v>
      </c>
      <c r="AE72" s="2">
        <v>2</v>
      </c>
      <c r="AF72" s="2">
        <v>2</v>
      </c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44" customHeight="1" x14ac:dyDescent="0.25">
      <c r="A73" s="2" t="s">
        <v>56</v>
      </c>
      <c r="B73" s="2" t="s">
        <v>56</v>
      </c>
      <c r="C73" s="2"/>
      <c r="D73" s="2" t="s">
        <v>330</v>
      </c>
      <c r="E73" s="2"/>
      <c r="F73" s="2"/>
      <c r="G73" s="2"/>
      <c r="H73" s="2"/>
      <c r="I73" s="2" t="s">
        <v>331</v>
      </c>
      <c r="J73" s="2" t="s">
        <v>332</v>
      </c>
      <c r="K73" s="8" t="s">
        <v>333</v>
      </c>
      <c r="L73" s="2" t="s">
        <v>334</v>
      </c>
      <c r="M73" s="8" t="s">
        <v>335</v>
      </c>
      <c r="N73" s="8" t="s">
        <v>335</v>
      </c>
      <c r="O73" s="8" t="s">
        <v>56</v>
      </c>
      <c r="P73" s="2" t="s">
        <v>57</v>
      </c>
      <c r="Q73" s="2" t="s">
        <v>58</v>
      </c>
      <c r="R73" s="2" t="s">
        <v>59</v>
      </c>
      <c r="S73" s="8" t="s">
        <v>56</v>
      </c>
      <c r="T73" s="11">
        <v>45.5</v>
      </c>
      <c r="U73" s="11">
        <v>99.9</v>
      </c>
      <c r="V73" s="3">
        <f t="shared" si="5"/>
        <v>9</v>
      </c>
      <c r="W73" s="3">
        <f t="shared" si="6"/>
        <v>92</v>
      </c>
      <c r="X73" s="2"/>
      <c r="Y73" s="2"/>
      <c r="Z73" s="2"/>
      <c r="AA73" s="2">
        <v>8</v>
      </c>
      <c r="AB73" s="2">
        <v>15</v>
      </c>
      <c r="AC73" s="2">
        <v>10</v>
      </c>
      <c r="AD73" s="2">
        <v>10</v>
      </c>
      <c r="AE73" s="2">
        <v>15</v>
      </c>
      <c r="AF73" s="2">
        <v>13</v>
      </c>
      <c r="AG73" s="2">
        <v>8</v>
      </c>
      <c r="AH73" s="2">
        <v>10</v>
      </c>
      <c r="AI73" s="2">
        <v>3</v>
      </c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ht="144" customHeight="1" x14ac:dyDescent="0.25">
      <c r="A74" s="2" t="s">
        <v>56</v>
      </c>
      <c r="B74" s="2" t="s">
        <v>56</v>
      </c>
      <c r="C74" s="2"/>
      <c r="D74" s="2" t="s">
        <v>336</v>
      </c>
      <c r="E74" s="2"/>
      <c r="F74" s="2"/>
      <c r="G74" s="2"/>
      <c r="H74" s="2"/>
      <c r="I74" s="2" t="s">
        <v>337</v>
      </c>
      <c r="J74" s="2" t="s">
        <v>53</v>
      </c>
      <c r="K74" s="8" t="s">
        <v>54</v>
      </c>
      <c r="L74" s="2" t="s">
        <v>318</v>
      </c>
      <c r="M74" s="8" t="s">
        <v>338</v>
      </c>
      <c r="N74" s="8" t="s">
        <v>338</v>
      </c>
      <c r="O74" s="8" t="s">
        <v>56</v>
      </c>
      <c r="P74" s="2" t="s">
        <v>57</v>
      </c>
      <c r="Q74" s="2" t="s">
        <v>58</v>
      </c>
      <c r="R74" s="2" t="s">
        <v>59</v>
      </c>
      <c r="S74" s="8" t="s">
        <v>56</v>
      </c>
      <c r="T74" s="11">
        <v>56.9</v>
      </c>
      <c r="U74" s="11">
        <v>125</v>
      </c>
      <c r="V74" s="3">
        <f t="shared" si="5"/>
        <v>6</v>
      </c>
      <c r="W74" s="3">
        <f t="shared" si="6"/>
        <v>21</v>
      </c>
      <c r="X74" s="2"/>
      <c r="Y74" s="2"/>
      <c r="Z74" s="2"/>
      <c r="AA74" s="2">
        <v>2</v>
      </c>
      <c r="AB74" s="2">
        <v>3</v>
      </c>
      <c r="AC74" s="2">
        <v>8</v>
      </c>
      <c r="AD74" s="2">
        <v>4</v>
      </c>
      <c r="AE74" s="2"/>
      <c r="AF74" s="2"/>
      <c r="AG74" s="2"/>
      <c r="AH74" s="2">
        <v>2</v>
      </c>
      <c r="AI74" s="2">
        <v>2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ht="144" customHeight="1" x14ac:dyDescent="0.25">
      <c r="A75" s="2" t="s">
        <v>56</v>
      </c>
      <c r="B75" s="2" t="s">
        <v>56</v>
      </c>
      <c r="C75" s="2"/>
      <c r="D75" s="2" t="s">
        <v>336</v>
      </c>
      <c r="E75" s="2"/>
      <c r="F75" s="2"/>
      <c r="G75" s="2"/>
      <c r="H75" s="2"/>
      <c r="I75" s="2" t="s">
        <v>339</v>
      </c>
      <c r="J75" s="2" t="s">
        <v>125</v>
      </c>
      <c r="K75" s="8" t="s">
        <v>126</v>
      </c>
      <c r="L75" s="2" t="s">
        <v>318</v>
      </c>
      <c r="M75" s="8" t="s">
        <v>338</v>
      </c>
      <c r="N75" s="8" t="s">
        <v>338</v>
      </c>
      <c r="O75" s="8" t="s">
        <v>56</v>
      </c>
      <c r="P75" s="2" t="s">
        <v>57</v>
      </c>
      <c r="Q75" s="2" t="s">
        <v>58</v>
      </c>
      <c r="R75" s="2" t="s">
        <v>59</v>
      </c>
      <c r="S75" s="8" t="s">
        <v>56</v>
      </c>
      <c r="T75" s="11">
        <v>56.9</v>
      </c>
      <c r="U75" s="11">
        <v>125</v>
      </c>
      <c r="V75" s="3">
        <f t="shared" si="5"/>
        <v>6</v>
      </c>
      <c r="W75" s="3">
        <f t="shared" si="6"/>
        <v>101</v>
      </c>
      <c r="X75" s="2"/>
      <c r="Y75" s="2"/>
      <c r="Z75" s="2"/>
      <c r="AA75" s="2">
        <v>14</v>
      </c>
      <c r="AB75" s="2">
        <v>15</v>
      </c>
      <c r="AC75" s="2">
        <v>25</v>
      </c>
      <c r="AD75" s="2">
        <v>20</v>
      </c>
      <c r="AE75" s="2">
        <v>20</v>
      </c>
      <c r="AF75" s="2">
        <v>7</v>
      </c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ht="144" customHeight="1" x14ac:dyDescent="0.25">
      <c r="A76" s="2" t="s">
        <v>141</v>
      </c>
      <c r="B76" s="2" t="s">
        <v>142</v>
      </c>
      <c r="C76" s="2" t="s">
        <v>52</v>
      </c>
      <c r="D76" s="2" t="s">
        <v>342</v>
      </c>
      <c r="E76" s="2"/>
      <c r="F76" s="2"/>
      <c r="G76" s="2"/>
      <c r="H76" s="2"/>
      <c r="I76" s="2" t="s">
        <v>343</v>
      </c>
      <c r="J76" s="2" t="s">
        <v>148</v>
      </c>
      <c r="K76" s="8" t="s">
        <v>149</v>
      </c>
      <c r="L76" s="2" t="s">
        <v>334</v>
      </c>
      <c r="M76" s="8" t="s">
        <v>344</v>
      </c>
      <c r="N76" s="8" t="s">
        <v>344</v>
      </c>
      <c r="O76" s="8" t="s">
        <v>56</v>
      </c>
      <c r="P76" s="2" t="s">
        <v>57</v>
      </c>
      <c r="Q76" s="2" t="s">
        <v>58</v>
      </c>
      <c r="R76" s="2" t="s">
        <v>59</v>
      </c>
      <c r="S76" s="8" t="s">
        <v>56</v>
      </c>
      <c r="T76" s="11">
        <v>39</v>
      </c>
      <c r="U76" s="11">
        <v>85.9</v>
      </c>
      <c r="V76" s="3">
        <f t="shared" si="5"/>
        <v>6</v>
      </c>
      <c r="W76" s="3">
        <f t="shared" si="6"/>
        <v>17</v>
      </c>
      <c r="X76" s="2"/>
      <c r="Y76" s="2"/>
      <c r="Z76" s="2"/>
      <c r="AA76" s="2">
        <v>1</v>
      </c>
      <c r="AB76" s="2">
        <v>5</v>
      </c>
      <c r="AC76" s="2">
        <v>3</v>
      </c>
      <c r="AD76" s="2">
        <v>2</v>
      </c>
      <c r="AE76" s="2">
        <v>3</v>
      </c>
      <c r="AF76" s="2">
        <v>3</v>
      </c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ht="144" customHeight="1" x14ac:dyDescent="0.25">
      <c r="A77" s="2" t="s">
        <v>141</v>
      </c>
      <c r="B77" s="2" t="s">
        <v>142</v>
      </c>
      <c r="C77" s="2" t="s">
        <v>52</v>
      </c>
      <c r="D77" s="2" t="s">
        <v>340</v>
      </c>
      <c r="E77" s="2"/>
      <c r="F77" s="2"/>
      <c r="G77" s="2"/>
      <c r="H77" s="2"/>
      <c r="I77" s="2" t="s">
        <v>345</v>
      </c>
      <c r="J77" s="2" t="s">
        <v>53</v>
      </c>
      <c r="K77" s="8" t="s">
        <v>54</v>
      </c>
      <c r="L77" s="2" t="s">
        <v>322</v>
      </c>
      <c r="M77" s="8" t="s">
        <v>341</v>
      </c>
      <c r="N77" s="8" t="s">
        <v>341</v>
      </c>
      <c r="O77" s="8" t="s">
        <v>56</v>
      </c>
      <c r="P77" s="2" t="s">
        <v>57</v>
      </c>
      <c r="Q77" s="2" t="s">
        <v>58</v>
      </c>
      <c r="R77" s="2" t="s">
        <v>59</v>
      </c>
      <c r="S77" s="8" t="s">
        <v>56</v>
      </c>
      <c r="T77" s="11">
        <v>29.9</v>
      </c>
      <c r="U77" s="11">
        <v>65.900000000000006</v>
      </c>
      <c r="V77" s="3">
        <f t="shared" si="5"/>
        <v>2</v>
      </c>
      <c r="W77" s="3">
        <f t="shared" si="6"/>
        <v>2</v>
      </c>
      <c r="X77" s="2"/>
      <c r="Y77" s="2"/>
      <c r="Z77" s="2"/>
      <c r="AA77" s="2"/>
      <c r="AB77" s="2"/>
      <c r="AC77" s="2"/>
      <c r="AD77" s="2"/>
      <c r="AE77" s="2"/>
      <c r="AF77" s="2">
        <v>1</v>
      </c>
      <c r="AG77" s="2">
        <v>1</v>
      </c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ht="144" customHeight="1" x14ac:dyDescent="0.25">
      <c r="A78" s="2" t="s">
        <v>56</v>
      </c>
      <c r="B78" s="2" t="s">
        <v>56</v>
      </c>
      <c r="C78" s="2"/>
      <c r="D78" s="2" t="s">
        <v>330</v>
      </c>
      <c r="E78" s="2"/>
      <c r="F78" s="2"/>
      <c r="G78" s="2"/>
      <c r="H78" s="2"/>
      <c r="I78" s="2" t="s">
        <v>346</v>
      </c>
      <c r="J78" s="2" t="s">
        <v>347</v>
      </c>
      <c r="K78" s="8" t="s">
        <v>348</v>
      </c>
      <c r="L78" s="2" t="s">
        <v>334</v>
      </c>
      <c r="M78" s="8" t="s">
        <v>335</v>
      </c>
      <c r="N78" s="8" t="s">
        <v>335</v>
      </c>
      <c r="O78" s="8" t="s">
        <v>56</v>
      </c>
      <c r="P78" s="2" t="s">
        <v>57</v>
      </c>
      <c r="Q78" s="2" t="s">
        <v>58</v>
      </c>
      <c r="R78" s="2" t="s">
        <v>59</v>
      </c>
      <c r="S78" s="8" t="s">
        <v>56</v>
      </c>
      <c r="T78" s="11">
        <v>45.5</v>
      </c>
      <c r="U78" s="11">
        <v>99.9</v>
      </c>
      <c r="V78" s="3">
        <f t="shared" si="5"/>
        <v>5</v>
      </c>
      <c r="W78" s="3">
        <f t="shared" si="6"/>
        <v>8</v>
      </c>
      <c r="X78" s="2"/>
      <c r="Y78" s="2"/>
      <c r="Z78" s="2"/>
      <c r="AA78" s="2"/>
      <c r="AB78" s="2"/>
      <c r="AC78" s="2">
        <v>1</v>
      </c>
      <c r="AD78" s="2">
        <v>2</v>
      </c>
      <c r="AE78" s="2"/>
      <c r="AF78" s="2">
        <v>2</v>
      </c>
      <c r="AG78" s="2">
        <v>2</v>
      </c>
      <c r="AH78" s="2">
        <v>1</v>
      </c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ht="144" customHeight="1" x14ac:dyDescent="0.25">
      <c r="A79" s="2" t="s">
        <v>56</v>
      </c>
      <c r="B79" s="2" t="s">
        <v>56</v>
      </c>
      <c r="C79" s="2"/>
      <c r="D79" s="2" t="s">
        <v>349</v>
      </c>
      <c r="E79" s="2"/>
      <c r="F79" s="2"/>
      <c r="G79" s="2"/>
      <c r="H79" s="2"/>
      <c r="I79" s="2" t="s">
        <v>350</v>
      </c>
      <c r="J79" s="2" t="s">
        <v>125</v>
      </c>
      <c r="K79" s="8" t="s">
        <v>126</v>
      </c>
      <c r="L79" s="2" t="s">
        <v>318</v>
      </c>
      <c r="M79" s="8" t="s">
        <v>351</v>
      </c>
      <c r="N79" s="8" t="s">
        <v>351</v>
      </c>
      <c r="O79" s="8" t="s">
        <v>56</v>
      </c>
      <c r="P79" s="2" t="s">
        <v>57</v>
      </c>
      <c r="Q79" s="2" t="s">
        <v>58</v>
      </c>
      <c r="R79" s="2" t="s">
        <v>59</v>
      </c>
      <c r="S79" s="8" t="s">
        <v>56</v>
      </c>
      <c r="T79" s="11">
        <v>34.5</v>
      </c>
      <c r="U79" s="11">
        <v>75.900000000000006</v>
      </c>
      <c r="V79" s="3">
        <f t="shared" si="5"/>
        <v>4</v>
      </c>
      <c r="W79" s="3">
        <f t="shared" si="6"/>
        <v>6</v>
      </c>
      <c r="X79" s="2"/>
      <c r="Y79" s="2"/>
      <c r="Z79" s="2"/>
      <c r="AA79" s="2"/>
      <c r="AB79" s="2">
        <v>1</v>
      </c>
      <c r="AC79" s="2">
        <v>3</v>
      </c>
      <c r="AD79" s="2"/>
      <c r="AE79" s="2"/>
      <c r="AF79" s="2"/>
      <c r="AG79" s="2">
        <v>1</v>
      </c>
      <c r="AH79" s="2">
        <v>1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144" customHeight="1" x14ac:dyDescent="0.25">
      <c r="A80" s="2" t="s">
        <v>56</v>
      </c>
      <c r="B80" s="2" t="s">
        <v>56</v>
      </c>
      <c r="C80" s="2"/>
      <c r="D80" s="2" t="s">
        <v>352</v>
      </c>
      <c r="E80" s="2"/>
      <c r="F80" s="2"/>
      <c r="G80" s="2"/>
      <c r="H80" s="2"/>
      <c r="I80" s="2" t="s">
        <v>353</v>
      </c>
      <c r="J80" s="2" t="s">
        <v>354</v>
      </c>
      <c r="K80" s="8" t="s">
        <v>355</v>
      </c>
      <c r="L80" s="2" t="s">
        <v>64</v>
      </c>
      <c r="M80" s="8" t="s">
        <v>356</v>
      </c>
      <c r="N80" s="8" t="s">
        <v>356</v>
      </c>
      <c r="O80" s="8" t="s">
        <v>56</v>
      </c>
      <c r="P80" s="2" t="s">
        <v>357</v>
      </c>
      <c r="Q80" s="2" t="s">
        <v>58</v>
      </c>
      <c r="R80" s="2" t="s">
        <v>59</v>
      </c>
      <c r="S80" s="8" t="s">
        <v>56</v>
      </c>
      <c r="T80" s="11">
        <v>25.4</v>
      </c>
      <c r="U80" s="11">
        <v>55.9</v>
      </c>
      <c r="V80" s="3">
        <f t="shared" si="5"/>
        <v>6</v>
      </c>
      <c r="W80" s="3">
        <f t="shared" si="6"/>
        <v>33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>
        <v>8</v>
      </c>
      <c r="AS80" s="2">
        <v>8</v>
      </c>
      <c r="AT80" s="2">
        <v>3</v>
      </c>
      <c r="AU80" s="2"/>
      <c r="AV80" s="2">
        <v>8</v>
      </c>
      <c r="AW80" s="2"/>
      <c r="AX80" s="2">
        <v>3</v>
      </c>
      <c r="AY80" s="2">
        <v>3</v>
      </c>
    </row>
    <row r="81" spans="1:51" ht="144" customHeight="1" x14ac:dyDescent="0.25">
      <c r="A81" s="2" t="s">
        <v>50</v>
      </c>
      <c r="B81" s="2" t="s">
        <v>51</v>
      </c>
      <c r="C81" s="2" t="s">
        <v>52</v>
      </c>
      <c r="D81" s="2" t="s">
        <v>360</v>
      </c>
      <c r="E81" s="2"/>
      <c r="F81" s="2"/>
      <c r="G81" s="2"/>
      <c r="H81" s="2"/>
      <c r="I81" s="2" t="s">
        <v>361</v>
      </c>
      <c r="J81" s="2" t="s">
        <v>362</v>
      </c>
      <c r="K81" s="8" t="s">
        <v>363</v>
      </c>
      <c r="L81" s="2" t="s">
        <v>55</v>
      </c>
      <c r="M81" s="8" t="s">
        <v>364</v>
      </c>
      <c r="N81" s="8" t="s">
        <v>364</v>
      </c>
      <c r="O81" s="8" t="s">
        <v>103</v>
      </c>
      <c r="P81" s="2" t="s">
        <v>357</v>
      </c>
      <c r="Q81" s="2" t="s">
        <v>58</v>
      </c>
      <c r="R81" s="2" t="s">
        <v>59</v>
      </c>
      <c r="S81" s="8" t="s">
        <v>89</v>
      </c>
      <c r="T81" s="11">
        <v>15.9</v>
      </c>
      <c r="U81" s="11">
        <v>34.9</v>
      </c>
      <c r="V81" s="3">
        <f t="shared" si="5"/>
        <v>11</v>
      </c>
      <c r="W81" s="3">
        <f t="shared" si="6"/>
        <v>1075</v>
      </c>
      <c r="X81" s="2">
        <v>100</v>
      </c>
      <c r="Y81" s="2"/>
      <c r="Z81" s="2"/>
      <c r="AA81" s="2">
        <v>100</v>
      </c>
      <c r="AB81" s="2">
        <v>100</v>
      </c>
      <c r="AC81" s="2">
        <v>100</v>
      </c>
      <c r="AD81" s="2">
        <v>100</v>
      </c>
      <c r="AE81" s="2">
        <v>100</v>
      </c>
      <c r="AF81" s="2">
        <v>95</v>
      </c>
      <c r="AG81" s="2">
        <v>95</v>
      </c>
      <c r="AH81" s="2">
        <v>95</v>
      </c>
      <c r="AI81" s="2">
        <v>95</v>
      </c>
      <c r="AJ81" s="2">
        <v>95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144" customHeight="1" x14ac:dyDescent="0.25">
      <c r="A82" s="2" t="s">
        <v>50</v>
      </c>
      <c r="B82" s="2" t="s">
        <v>51</v>
      </c>
      <c r="C82" s="2" t="s">
        <v>52</v>
      </c>
      <c r="D82" s="2" t="s">
        <v>360</v>
      </c>
      <c r="E82" s="2"/>
      <c r="F82" s="2"/>
      <c r="G82" s="2"/>
      <c r="H82" s="2"/>
      <c r="I82" s="2" t="s">
        <v>365</v>
      </c>
      <c r="J82" s="2" t="s">
        <v>366</v>
      </c>
      <c r="K82" s="8" t="s">
        <v>367</v>
      </c>
      <c r="L82" s="2" t="s">
        <v>55</v>
      </c>
      <c r="M82" s="8" t="s">
        <v>364</v>
      </c>
      <c r="N82" s="8" t="s">
        <v>364</v>
      </c>
      <c r="O82" s="8" t="s">
        <v>103</v>
      </c>
      <c r="P82" s="2" t="s">
        <v>357</v>
      </c>
      <c r="Q82" s="2" t="s">
        <v>58</v>
      </c>
      <c r="R82" s="2" t="s">
        <v>59</v>
      </c>
      <c r="S82" s="8" t="s">
        <v>89</v>
      </c>
      <c r="T82" s="11">
        <v>15.9</v>
      </c>
      <c r="U82" s="11">
        <v>34.9</v>
      </c>
      <c r="V82" s="3">
        <f t="shared" si="5"/>
        <v>9</v>
      </c>
      <c r="W82" s="3">
        <f t="shared" si="6"/>
        <v>646</v>
      </c>
      <c r="X82" s="2">
        <v>90</v>
      </c>
      <c r="Y82" s="2"/>
      <c r="Z82" s="2"/>
      <c r="AA82" s="2"/>
      <c r="AB82" s="2"/>
      <c r="AC82" s="2">
        <v>88</v>
      </c>
      <c r="AD82" s="2">
        <v>88</v>
      </c>
      <c r="AE82" s="2">
        <v>80</v>
      </c>
      <c r="AF82" s="2">
        <v>60</v>
      </c>
      <c r="AG82" s="2">
        <v>60</v>
      </c>
      <c r="AH82" s="2">
        <v>60</v>
      </c>
      <c r="AI82" s="2">
        <v>60</v>
      </c>
      <c r="AJ82" s="2">
        <v>60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44" customHeight="1" x14ac:dyDescent="0.25">
      <c r="A83" s="2" t="s">
        <v>112</v>
      </c>
      <c r="B83" s="2" t="s">
        <v>51</v>
      </c>
      <c r="C83" s="2" t="s">
        <v>113</v>
      </c>
      <c r="D83" s="2" t="s">
        <v>368</v>
      </c>
      <c r="E83" s="2"/>
      <c r="F83" s="2"/>
      <c r="G83" s="2"/>
      <c r="H83" s="2"/>
      <c r="I83" s="2" t="s">
        <v>369</v>
      </c>
      <c r="J83" s="2" t="s">
        <v>197</v>
      </c>
      <c r="K83" s="8" t="s">
        <v>198</v>
      </c>
      <c r="L83" s="2" t="s">
        <v>55</v>
      </c>
      <c r="M83" s="8" t="s">
        <v>370</v>
      </c>
      <c r="N83" s="8" t="s">
        <v>370</v>
      </c>
      <c r="O83" s="8" t="s">
        <v>103</v>
      </c>
      <c r="P83" s="2" t="s">
        <v>357</v>
      </c>
      <c r="Q83" s="2" t="s">
        <v>58</v>
      </c>
      <c r="R83" s="2" t="s">
        <v>59</v>
      </c>
      <c r="S83" s="8" t="s">
        <v>89</v>
      </c>
      <c r="T83" s="11">
        <v>18.2</v>
      </c>
      <c r="U83" s="11">
        <v>45.9</v>
      </c>
      <c r="V83" s="3">
        <f t="shared" si="5"/>
        <v>4</v>
      </c>
      <c r="W83" s="3">
        <f t="shared" si="6"/>
        <v>11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>
        <v>1</v>
      </c>
      <c r="AL83" s="2">
        <v>3</v>
      </c>
      <c r="AM83" s="2"/>
      <c r="AN83" s="2">
        <v>4</v>
      </c>
      <c r="AO83" s="2">
        <v>3</v>
      </c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44" customHeight="1" x14ac:dyDescent="0.25">
      <c r="A84" s="2" t="s">
        <v>112</v>
      </c>
      <c r="B84" s="2" t="s">
        <v>51</v>
      </c>
      <c r="C84" s="2" t="s">
        <v>113</v>
      </c>
      <c r="D84" s="2" t="s">
        <v>368</v>
      </c>
      <c r="E84" s="2"/>
      <c r="F84" s="2"/>
      <c r="G84" s="2"/>
      <c r="H84" s="2"/>
      <c r="I84" s="2" t="s">
        <v>371</v>
      </c>
      <c r="J84" s="2" t="s">
        <v>372</v>
      </c>
      <c r="K84" s="8" t="s">
        <v>373</v>
      </c>
      <c r="L84" s="2" t="s">
        <v>55</v>
      </c>
      <c r="M84" s="8" t="s">
        <v>370</v>
      </c>
      <c r="N84" s="8" t="s">
        <v>370</v>
      </c>
      <c r="O84" s="8" t="s">
        <v>103</v>
      </c>
      <c r="P84" s="2" t="s">
        <v>357</v>
      </c>
      <c r="Q84" s="2" t="s">
        <v>58</v>
      </c>
      <c r="R84" s="2" t="s">
        <v>59</v>
      </c>
      <c r="S84" s="8" t="s">
        <v>89</v>
      </c>
      <c r="T84" s="11">
        <v>18.2</v>
      </c>
      <c r="U84" s="11">
        <v>45.9</v>
      </c>
      <c r="V84" s="3">
        <f t="shared" si="5"/>
        <v>6</v>
      </c>
      <c r="W84" s="3">
        <f t="shared" si="6"/>
        <v>73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>
        <v>14</v>
      </c>
      <c r="AL84" s="2">
        <v>15</v>
      </c>
      <c r="AM84" s="2">
        <v>23</v>
      </c>
      <c r="AN84" s="2">
        <v>7</v>
      </c>
      <c r="AO84" s="2">
        <v>10</v>
      </c>
      <c r="AP84" s="2">
        <v>4</v>
      </c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44" customHeight="1" x14ac:dyDescent="0.25">
      <c r="A85" s="2" t="s">
        <v>50</v>
      </c>
      <c r="B85" s="2" t="s">
        <v>51</v>
      </c>
      <c r="C85" s="2" t="s">
        <v>52</v>
      </c>
      <c r="D85" s="2" t="s">
        <v>360</v>
      </c>
      <c r="E85" s="2"/>
      <c r="F85" s="2"/>
      <c r="G85" s="2"/>
      <c r="H85" s="2"/>
      <c r="I85" s="2" t="s">
        <v>376</v>
      </c>
      <c r="J85" s="2" t="s">
        <v>377</v>
      </c>
      <c r="K85" s="8" t="s">
        <v>378</v>
      </c>
      <c r="L85" s="2" t="s">
        <v>55</v>
      </c>
      <c r="M85" s="8" t="s">
        <v>364</v>
      </c>
      <c r="N85" s="8" t="s">
        <v>364</v>
      </c>
      <c r="O85" s="8" t="s">
        <v>103</v>
      </c>
      <c r="P85" s="2" t="s">
        <v>357</v>
      </c>
      <c r="Q85" s="2" t="s">
        <v>58</v>
      </c>
      <c r="R85" s="2" t="s">
        <v>59</v>
      </c>
      <c r="S85" s="8" t="s">
        <v>89</v>
      </c>
      <c r="T85" s="11">
        <v>15.9</v>
      </c>
      <c r="U85" s="11">
        <v>34.9</v>
      </c>
      <c r="V85" s="3">
        <f t="shared" si="5"/>
        <v>3</v>
      </c>
      <c r="W85" s="3">
        <f t="shared" si="6"/>
        <v>179</v>
      </c>
      <c r="X85" s="2"/>
      <c r="Y85" s="2"/>
      <c r="Z85" s="2"/>
      <c r="AA85" s="2"/>
      <c r="AB85" s="2">
        <v>44</v>
      </c>
      <c r="AC85" s="2"/>
      <c r="AD85" s="2">
        <v>100</v>
      </c>
      <c r="AE85" s="2">
        <v>35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44" customHeight="1" x14ac:dyDescent="0.25">
      <c r="A86" s="2" t="s">
        <v>112</v>
      </c>
      <c r="B86" s="2" t="s">
        <v>51</v>
      </c>
      <c r="C86" s="2" t="s">
        <v>113</v>
      </c>
      <c r="D86" s="2" t="s">
        <v>368</v>
      </c>
      <c r="E86" s="2"/>
      <c r="F86" s="2"/>
      <c r="G86" s="2"/>
      <c r="H86" s="2"/>
      <c r="I86" s="2" t="s">
        <v>379</v>
      </c>
      <c r="J86" s="2" t="s">
        <v>239</v>
      </c>
      <c r="K86" s="8" t="s">
        <v>240</v>
      </c>
      <c r="L86" s="2" t="s">
        <v>55</v>
      </c>
      <c r="M86" s="8" t="s">
        <v>370</v>
      </c>
      <c r="N86" s="8" t="s">
        <v>370</v>
      </c>
      <c r="O86" s="8" t="s">
        <v>103</v>
      </c>
      <c r="P86" s="2" t="s">
        <v>357</v>
      </c>
      <c r="Q86" s="2" t="s">
        <v>58</v>
      </c>
      <c r="R86" s="2" t="s">
        <v>59</v>
      </c>
      <c r="S86" s="8" t="s">
        <v>89</v>
      </c>
      <c r="T86" s="11">
        <v>18.2</v>
      </c>
      <c r="U86" s="11">
        <v>45.9</v>
      </c>
      <c r="V86" s="3">
        <f t="shared" si="5"/>
        <v>2</v>
      </c>
      <c r="W86" s="3">
        <f t="shared" si="6"/>
        <v>3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>
        <v>1</v>
      </c>
      <c r="AL86" s="2"/>
      <c r="AM86" s="2">
        <v>2</v>
      </c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44" customHeight="1" x14ac:dyDescent="0.25">
      <c r="A87" s="2" t="s">
        <v>81</v>
      </c>
      <c r="B87" s="2" t="s">
        <v>51</v>
      </c>
      <c r="C87" s="2" t="s">
        <v>82</v>
      </c>
      <c r="D87" s="2" t="s">
        <v>380</v>
      </c>
      <c r="E87" s="2"/>
      <c r="F87" s="2"/>
      <c r="G87" s="2"/>
      <c r="H87" s="2"/>
      <c r="I87" s="2" t="s">
        <v>381</v>
      </c>
      <c r="J87" s="2" t="s">
        <v>382</v>
      </c>
      <c r="K87" s="8" t="s">
        <v>383</v>
      </c>
      <c r="L87" s="2" t="s">
        <v>55</v>
      </c>
      <c r="M87" s="8" t="s">
        <v>384</v>
      </c>
      <c r="N87" s="8" t="s">
        <v>384</v>
      </c>
      <c r="O87" s="8" t="s">
        <v>56</v>
      </c>
      <c r="P87" s="2" t="s">
        <v>357</v>
      </c>
      <c r="Q87" s="2" t="s">
        <v>58</v>
      </c>
      <c r="R87" s="2" t="s">
        <v>59</v>
      </c>
      <c r="S87" s="8" t="s">
        <v>56</v>
      </c>
      <c r="T87" s="11">
        <v>11.3</v>
      </c>
      <c r="U87" s="11">
        <v>24.9</v>
      </c>
      <c r="V87" s="3">
        <f t="shared" si="5"/>
        <v>6</v>
      </c>
      <c r="W87" s="3">
        <f t="shared" si="6"/>
        <v>96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>
        <v>23</v>
      </c>
      <c r="AN87" s="2">
        <v>19</v>
      </c>
      <c r="AO87" s="2">
        <v>18</v>
      </c>
      <c r="AP87" s="2">
        <v>21</v>
      </c>
      <c r="AQ87" s="2"/>
      <c r="AR87" s="2">
        <v>6</v>
      </c>
      <c r="AS87" s="2">
        <v>9</v>
      </c>
      <c r="AT87" s="2"/>
      <c r="AU87" s="2"/>
      <c r="AV87" s="2"/>
      <c r="AW87" s="2"/>
      <c r="AX87" s="2"/>
      <c r="AY87" s="2"/>
    </row>
    <row r="88" spans="1:51" ht="144" customHeight="1" x14ac:dyDescent="0.25">
      <c r="A88" s="2" t="s">
        <v>96</v>
      </c>
      <c r="B88" s="2" t="s">
        <v>51</v>
      </c>
      <c r="C88" s="2" t="s">
        <v>97</v>
      </c>
      <c r="D88" s="2" t="s">
        <v>385</v>
      </c>
      <c r="E88" s="2"/>
      <c r="F88" s="2"/>
      <c r="G88" s="2"/>
      <c r="H88" s="2"/>
      <c r="I88" s="2" t="s">
        <v>386</v>
      </c>
      <c r="J88" s="2" t="s">
        <v>387</v>
      </c>
      <c r="K88" s="8" t="s">
        <v>388</v>
      </c>
      <c r="L88" s="2" t="s">
        <v>55</v>
      </c>
      <c r="M88" s="8" t="s">
        <v>389</v>
      </c>
      <c r="N88" s="8" t="s">
        <v>389</v>
      </c>
      <c r="O88" s="8" t="s">
        <v>103</v>
      </c>
      <c r="P88" s="2" t="s">
        <v>357</v>
      </c>
      <c r="Q88" s="2" t="s">
        <v>58</v>
      </c>
      <c r="R88" s="2" t="s">
        <v>59</v>
      </c>
      <c r="S88" s="8" t="s">
        <v>89</v>
      </c>
      <c r="T88" s="11">
        <v>18.100000000000001</v>
      </c>
      <c r="U88" s="11">
        <v>39.9</v>
      </c>
      <c r="V88" s="3">
        <f t="shared" si="5"/>
        <v>6</v>
      </c>
      <c r="W88" s="3">
        <f t="shared" si="6"/>
        <v>90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8</v>
      </c>
      <c r="AS88" s="2">
        <v>20</v>
      </c>
      <c r="AT88" s="2">
        <v>28</v>
      </c>
      <c r="AU88" s="2">
        <v>11</v>
      </c>
      <c r="AV88" s="2">
        <v>18</v>
      </c>
      <c r="AW88" s="2">
        <v>5</v>
      </c>
      <c r="AX88" s="2"/>
      <c r="AY88" s="2"/>
    </row>
    <row r="89" spans="1:51" ht="144" customHeight="1" x14ac:dyDescent="0.25">
      <c r="A89" s="2" t="s">
        <v>56</v>
      </c>
      <c r="B89" s="2" t="s">
        <v>56</v>
      </c>
      <c r="C89" s="2"/>
      <c r="D89" s="2" t="s">
        <v>374</v>
      </c>
      <c r="E89" s="2"/>
      <c r="F89" s="2"/>
      <c r="G89" s="2"/>
      <c r="H89" s="2"/>
      <c r="I89" s="2" t="s">
        <v>390</v>
      </c>
      <c r="J89" s="2" t="s">
        <v>197</v>
      </c>
      <c r="K89" s="8" t="s">
        <v>198</v>
      </c>
      <c r="L89" s="2" t="s">
        <v>55</v>
      </c>
      <c r="M89" s="8" t="s">
        <v>375</v>
      </c>
      <c r="N89" s="8" t="s">
        <v>375</v>
      </c>
      <c r="O89" s="8" t="s">
        <v>56</v>
      </c>
      <c r="P89" s="2" t="s">
        <v>357</v>
      </c>
      <c r="Q89" s="2" t="s">
        <v>58</v>
      </c>
      <c r="R89" s="2" t="s">
        <v>59</v>
      </c>
      <c r="S89" s="8" t="s">
        <v>56</v>
      </c>
      <c r="T89" s="11">
        <v>13.7</v>
      </c>
      <c r="U89" s="11">
        <v>29.9</v>
      </c>
      <c r="V89" s="3">
        <f t="shared" ref="V89:V114" si="7">COUNT(X89:AY89)</f>
        <v>5</v>
      </c>
      <c r="W89" s="3">
        <f t="shared" ref="W89:W114" si="8">SUM(X89:AY89)</f>
        <v>97</v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>
        <v>15</v>
      </c>
      <c r="AL89" s="2">
        <v>25</v>
      </c>
      <c r="AM89" s="2">
        <v>25</v>
      </c>
      <c r="AN89" s="2">
        <v>14</v>
      </c>
      <c r="AO89" s="2">
        <v>18</v>
      </c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44" customHeight="1" x14ac:dyDescent="0.25">
      <c r="A90" s="2" t="s">
        <v>96</v>
      </c>
      <c r="B90" s="2" t="s">
        <v>51</v>
      </c>
      <c r="C90" s="2" t="s">
        <v>97</v>
      </c>
      <c r="D90" s="2" t="s">
        <v>391</v>
      </c>
      <c r="E90" s="2"/>
      <c r="F90" s="2"/>
      <c r="G90" s="2"/>
      <c r="H90" s="2"/>
      <c r="I90" s="2" t="s">
        <v>392</v>
      </c>
      <c r="J90" s="2" t="s">
        <v>393</v>
      </c>
      <c r="K90" s="8" t="s">
        <v>394</v>
      </c>
      <c r="L90" s="2" t="s">
        <v>55</v>
      </c>
      <c r="M90" s="8" t="s">
        <v>395</v>
      </c>
      <c r="N90" s="8" t="s">
        <v>395</v>
      </c>
      <c r="O90" s="8" t="s">
        <v>103</v>
      </c>
      <c r="P90" s="2" t="s">
        <v>357</v>
      </c>
      <c r="Q90" s="2" t="s">
        <v>58</v>
      </c>
      <c r="R90" s="2" t="s">
        <v>59</v>
      </c>
      <c r="S90" s="8" t="s">
        <v>89</v>
      </c>
      <c r="T90" s="11">
        <v>18.100000000000001</v>
      </c>
      <c r="U90" s="11">
        <v>39.9</v>
      </c>
      <c r="V90" s="3">
        <f t="shared" si="7"/>
        <v>4</v>
      </c>
      <c r="W90" s="3">
        <f t="shared" si="8"/>
        <v>48</v>
      </c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>
        <v>13</v>
      </c>
      <c r="AL90" s="2">
        <v>8</v>
      </c>
      <c r="AM90" s="2"/>
      <c r="AN90" s="2"/>
      <c r="AO90" s="2"/>
      <c r="AP90" s="2">
        <v>7</v>
      </c>
      <c r="AQ90" s="2">
        <v>20</v>
      </c>
      <c r="AR90" s="2"/>
      <c r="AS90" s="2"/>
      <c r="AT90" s="2"/>
      <c r="AU90" s="2"/>
      <c r="AV90" s="2"/>
      <c r="AW90" s="2"/>
      <c r="AX90" s="2"/>
      <c r="AY90" s="2"/>
    </row>
    <row r="91" spans="1:51" ht="144" customHeight="1" x14ac:dyDescent="0.25">
      <c r="A91" s="2" t="s">
        <v>96</v>
      </c>
      <c r="B91" s="2" t="s">
        <v>51</v>
      </c>
      <c r="C91" s="2" t="s">
        <v>97</v>
      </c>
      <c r="D91" s="2" t="s">
        <v>385</v>
      </c>
      <c r="E91" s="2"/>
      <c r="F91" s="2"/>
      <c r="G91" s="2"/>
      <c r="H91" s="2"/>
      <c r="I91" s="2" t="s">
        <v>396</v>
      </c>
      <c r="J91" s="2" t="s">
        <v>397</v>
      </c>
      <c r="K91" s="8" t="s">
        <v>398</v>
      </c>
      <c r="L91" s="2" t="s">
        <v>55</v>
      </c>
      <c r="M91" s="8" t="s">
        <v>389</v>
      </c>
      <c r="N91" s="8" t="s">
        <v>389</v>
      </c>
      <c r="O91" s="8" t="s">
        <v>103</v>
      </c>
      <c r="P91" s="2" t="s">
        <v>357</v>
      </c>
      <c r="Q91" s="2" t="s">
        <v>58</v>
      </c>
      <c r="R91" s="2" t="s">
        <v>59</v>
      </c>
      <c r="S91" s="8" t="s">
        <v>89</v>
      </c>
      <c r="T91" s="11">
        <v>18.100000000000001</v>
      </c>
      <c r="U91" s="11">
        <v>39.9</v>
      </c>
      <c r="V91" s="3">
        <f t="shared" si="7"/>
        <v>3</v>
      </c>
      <c r="W91" s="3">
        <f t="shared" si="8"/>
        <v>7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>
        <v>3</v>
      </c>
      <c r="AU91" s="2">
        <v>2</v>
      </c>
      <c r="AV91" s="2">
        <v>2</v>
      </c>
      <c r="AW91" s="2"/>
      <c r="AX91" s="2"/>
      <c r="AY91" s="2"/>
    </row>
    <row r="92" spans="1:51" ht="144" customHeight="1" x14ac:dyDescent="0.25">
      <c r="A92" s="2" t="s">
        <v>96</v>
      </c>
      <c r="B92" s="2" t="s">
        <v>51</v>
      </c>
      <c r="C92" s="2" t="s">
        <v>97</v>
      </c>
      <c r="D92" s="2" t="s">
        <v>385</v>
      </c>
      <c r="E92" s="2"/>
      <c r="F92" s="2"/>
      <c r="G92" s="2"/>
      <c r="H92" s="2"/>
      <c r="I92" s="2" t="s">
        <v>399</v>
      </c>
      <c r="J92" s="2" t="s">
        <v>393</v>
      </c>
      <c r="K92" s="8" t="s">
        <v>394</v>
      </c>
      <c r="L92" s="2" t="s">
        <v>55</v>
      </c>
      <c r="M92" s="8" t="s">
        <v>389</v>
      </c>
      <c r="N92" s="8" t="s">
        <v>389</v>
      </c>
      <c r="O92" s="8" t="s">
        <v>103</v>
      </c>
      <c r="P92" s="2" t="s">
        <v>357</v>
      </c>
      <c r="Q92" s="2" t="s">
        <v>58</v>
      </c>
      <c r="R92" s="2" t="s">
        <v>59</v>
      </c>
      <c r="S92" s="8" t="s">
        <v>89</v>
      </c>
      <c r="T92" s="11">
        <v>18.100000000000001</v>
      </c>
      <c r="U92" s="11">
        <v>39.9</v>
      </c>
      <c r="V92" s="3">
        <f t="shared" si="7"/>
        <v>3</v>
      </c>
      <c r="W92" s="3">
        <f t="shared" si="8"/>
        <v>26</v>
      </c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>
        <v>1</v>
      </c>
      <c r="AU92" s="2"/>
      <c r="AV92" s="2">
        <v>20</v>
      </c>
      <c r="AW92" s="2">
        <v>5</v>
      </c>
      <c r="AX92" s="2"/>
      <c r="AY92" s="2"/>
    </row>
    <row r="93" spans="1:51" ht="144" customHeight="1" x14ac:dyDescent="0.25">
      <c r="A93" s="2" t="s">
        <v>112</v>
      </c>
      <c r="B93" s="2" t="s">
        <v>51</v>
      </c>
      <c r="C93" s="2" t="s">
        <v>113</v>
      </c>
      <c r="D93" s="2" t="s">
        <v>400</v>
      </c>
      <c r="E93" s="2"/>
      <c r="F93" s="2"/>
      <c r="G93" s="2"/>
      <c r="H93" s="2"/>
      <c r="I93" s="2" t="s">
        <v>401</v>
      </c>
      <c r="J93" s="2" t="s">
        <v>402</v>
      </c>
      <c r="K93" s="8" t="s">
        <v>403</v>
      </c>
      <c r="L93" s="2" t="s">
        <v>64</v>
      </c>
      <c r="M93" s="8" t="s">
        <v>404</v>
      </c>
      <c r="N93" s="8" t="s">
        <v>404</v>
      </c>
      <c r="O93" s="8" t="s">
        <v>103</v>
      </c>
      <c r="P93" s="2" t="s">
        <v>357</v>
      </c>
      <c r="Q93" s="2" t="s">
        <v>58</v>
      </c>
      <c r="R93" s="2" t="s">
        <v>59</v>
      </c>
      <c r="S93" s="8" t="s">
        <v>405</v>
      </c>
      <c r="T93" s="11">
        <v>16.3</v>
      </c>
      <c r="U93" s="11">
        <v>35.9</v>
      </c>
      <c r="V93" s="3">
        <f t="shared" si="7"/>
        <v>13</v>
      </c>
      <c r="W93" s="3">
        <f t="shared" si="8"/>
        <v>879</v>
      </c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>
        <v>90</v>
      </c>
      <c r="AL93" s="2">
        <v>30</v>
      </c>
      <c r="AM93" s="2">
        <v>90</v>
      </c>
      <c r="AN93" s="2">
        <v>13</v>
      </c>
      <c r="AO93" s="2">
        <v>54</v>
      </c>
      <c r="AP93" s="2">
        <v>72</v>
      </c>
      <c r="AQ93" s="2">
        <v>63</v>
      </c>
      <c r="AR93" s="2">
        <v>90</v>
      </c>
      <c r="AS93" s="2">
        <v>90</v>
      </c>
      <c r="AT93" s="2">
        <v>17</v>
      </c>
      <c r="AU93" s="2">
        <v>90</v>
      </c>
      <c r="AV93" s="2">
        <v>90</v>
      </c>
      <c r="AW93" s="2">
        <v>90</v>
      </c>
      <c r="AX93" s="2"/>
      <c r="AY93" s="2"/>
    </row>
    <row r="94" spans="1:51" ht="144" customHeight="1" x14ac:dyDescent="0.25">
      <c r="A94" s="2" t="s">
        <v>81</v>
      </c>
      <c r="B94" s="2" t="s">
        <v>51</v>
      </c>
      <c r="C94" s="2" t="s">
        <v>82</v>
      </c>
      <c r="D94" s="2" t="s">
        <v>406</v>
      </c>
      <c r="E94" s="2"/>
      <c r="F94" s="2"/>
      <c r="G94" s="2"/>
      <c r="H94" s="2"/>
      <c r="I94" s="2" t="s">
        <v>407</v>
      </c>
      <c r="J94" s="2" t="s">
        <v>408</v>
      </c>
      <c r="K94" s="8" t="s">
        <v>409</v>
      </c>
      <c r="L94" s="2" t="s">
        <v>64</v>
      </c>
      <c r="M94" s="8" t="s">
        <v>410</v>
      </c>
      <c r="N94" s="8" t="s">
        <v>410</v>
      </c>
      <c r="O94" s="8" t="s">
        <v>411</v>
      </c>
      <c r="P94" s="2" t="s">
        <v>357</v>
      </c>
      <c r="Q94" s="2" t="s">
        <v>58</v>
      </c>
      <c r="R94" s="2" t="s">
        <v>59</v>
      </c>
      <c r="S94" s="8" t="s">
        <v>89</v>
      </c>
      <c r="T94" s="11">
        <v>21.3</v>
      </c>
      <c r="U94" s="11">
        <v>46.9</v>
      </c>
      <c r="V94" s="3">
        <f t="shared" si="7"/>
        <v>7</v>
      </c>
      <c r="W94" s="3">
        <f t="shared" si="8"/>
        <v>110</v>
      </c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>
        <v>3</v>
      </c>
      <c r="AL94" s="2">
        <v>12</v>
      </c>
      <c r="AM94" s="2">
        <v>7</v>
      </c>
      <c r="AN94" s="2">
        <v>22</v>
      </c>
      <c r="AO94" s="2">
        <v>23</v>
      </c>
      <c r="AP94" s="2">
        <v>23</v>
      </c>
      <c r="AQ94" s="2">
        <v>20</v>
      </c>
      <c r="AR94" s="2"/>
      <c r="AS94" s="2"/>
      <c r="AT94" s="2"/>
      <c r="AU94" s="2"/>
      <c r="AV94" s="2"/>
      <c r="AW94" s="2"/>
      <c r="AX94" s="2"/>
      <c r="AY94" s="2"/>
    </row>
    <row r="95" spans="1:51" ht="144" customHeight="1" x14ac:dyDescent="0.25">
      <c r="A95" s="2" t="s">
        <v>81</v>
      </c>
      <c r="B95" s="2" t="s">
        <v>51</v>
      </c>
      <c r="C95" s="2" t="s">
        <v>82</v>
      </c>
      <c r="D95" s="2" t="s">
        <v>406</v>
      </c>
      <c r="E95" s="2"/>
      <c r="F95" s="2"/>
      <c r="G95" s="2"/>
      <c r="H95" s="2"/>
      <c r="I95" s="2" t="s">
        <v>412</v>
      </c>
      <c r="J95" s="2" t="s">
        <v>413</v>
      </c>
      <c r="K95" s="8" t="s">
        <v>414</v>
      </c>
      <c r="L95" s="2" t="s">
        <v>64</v>
      </c>
      <c r="M95" s="8" t="s">
        <v>410</v>
      </c>
      <c r="N95" s="8" t="s">
        <v>410</v>
      </c>
      <c r="O95" s="8" t="s">
        <v>411</v>
      </c>
      <c r="P95" s="2" t="s">
        <v>357</v>
      </c>
      <c r="Q95" s="2" t="s">
        <v>58</v>
      </c>
      <c r="R95" s="2" t="s">
        <v>59</v>
      </c>
      <c r="S95" s="8" t="s">
        <v>89</v>
      </c>
      <c r="T95" s="11">
        <v>21.3</v>
      </c>
      <c r="U95" s="11">
        <v>46.9</v>
      </c>
      <c r="V95" s="3">
        <f t="shared" si="7"/>
        <v>7</v>
      </c>
      <c r="W95" s="3">
        <f t="shared" si="8"/>
        <v>131</v>
      </c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>
        <v>3</v>
      </c>
      <c r="AL95" s="2">
        <v>16</v>
      </c>
      <c r="AM95" s="2">
        <v>11</v>
      </c>
      <c r="AN95" s="2">
        <v>29</v>
      </c>
      <c r="AO95" s="2">
        <v>13</v>
      </c>
      <c r="AP95" s="2">
        <v>29</v>
      </c>
      <c r="AQ95" s="2">
        <v>30</v>
      </c>
      <c r="AR95" s="2"/>
      <c r="AS95" s="2"/>
      <c r="AT95" s="2"/>
      <c r="AU95" s="2"/>
      <c r="AV95" s="2"/>
      <c r="AW95" s="2"/>
      <c r="AX95" s="2"/>
      <c r="AY95" s="2"/>
    </row>
    <row r="96" spans="1:51" ht="144" customHeight="1" x14ac:dyDescent="0.25">
      <c r="A96" s="2" t="s">
        <v>56</v>
      </c>
      <c r="B96" s="2" t="s">
        <v>56</v>
      </c>
      <c r="C96" s="2"/>
      <c r="D96" s="2" t="s">
        <v>415</v>
      </c>
      <c r="E96" s="2"/>
      <c r="F96" s="2"/>
      <c r="G96" s="2"/>
      <c r="H96" s="2"/>
      <c r="I96" s="2" t="s">
        <v>416</v>
      </c>
      <c r="J96" s="2" t="s">
        <v>417</v>
      </c>
      <c r="K96" s="8" t="s">
        <v>418</v>
      </c>
      <c r="L96" s="2" t="s">
        <v>64</v>
      </c>
      <c r="M96" s="8" t="s">
        <v>419</v>
      </c>
      <c r="N96" s="8" t="s">
        <v>419</v>
      </c>
      <c r="O96" s="8" t="s">
        <v>56</v>
      </c>
      <c r="P96" s="2" t="s">
        <v>357</v>
      </c>
      <c r="Q96" s="2" t="s">
        <v>58</v>
      </c>
      <c r="R96" s="2" t="s">
        <v>59</v>
      </c>
      <c r="S96" s="8" t="s">
        <v>56</v>
      </c>
      <c r="T96" s="11">
        <v>25</v>
      </c>
      <c r="U96" s="11">
        <v>54.9</v>
      </c>
      <c r="V96" s="3">
        <f t="shared" si="7"/>
        <v>7</v>
      </c>
      <c r="W96" s="3">
        <f t="shared" si="8"/>
        <v>15</v>
      </c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>
        <v>1</v>
      </c>
      <c r="AL96" s="2">
        <v>2</v>
      </c>
      <c r="AM96" s="2">
        <v>2</v>
      </c>
      <c r="AN96" s="2">
        <v>2</v>
      </c>
      <c r="AO96" s="2">
        <v>2</v>
      </c>
      <c r="AP96" s="2">
        <v>3</v>
      </c>
      <c r="AQ96" s="2">
        <v>3</v>
      </c>
      <c r="AR96" s="2"/>
      <c r="AS96" s="2"/>
      <c r="AT96" s="2"/>
      <c r="AU96" s="2"/>
      <c r="AV96" s="2"/>
      <c r="AW96" s="2"/>
      <c r="AX96" s="2"/>
      <c r="AY96" s="2"/>
    </row>
    <row r="97" spans="1:51" ht="144" customHeight="1" x14ac:dyDescent="0.25">
      <c r="A97" s="2" t="s">
        <v>56</v>
      </c>
      <c r="B97" s="2" t="s">
        <v>56</v>
      </c>
      <c r="C97" s="2"/>
      <c r="D97" s="2" t="s">
        <v>420</v>
      </c>
      <c r="E97" s="2"/>
      <c r="F97" s="2"/>
      <c r="G97" s="2"/>
      <c r="H97" s="2"/>
      <c r="I97" s="2" t="s">
        <v>421</v>
      </c>
      <c r="J97" s="2" t="s">
        <v>422</v>
      </c>
      <c r="K97" s="8" t="s">
        <v>423</v>
      </c>
      <c r="L97" s="2" t="s">
        <v>64</v>
      </c>
      <c r="M97" s="8" t="s">
        <v>424</v>
      </c>
      <c r="N97" s="8" t="s">
        <v>424</v>
      </c>
      <c r="O97" s="8" t="s">
        <v>56</v>
      </c>
      <c r="P97" s="2" t="s">
        <v>357</v>
      </c>
      <c r="Q97" s="2" t="s">
        <v>58</v>
      </c>
      <c r="R97" s="2" t="s">
        <v>59</v>
      </c>
      <c r="S97" s="8" t="s">
        <v>56</v>
      </c>
      <c r="T97" s="11">
        <v>27.3</v>
      </c>
      <c r="U97" s="11">
        <v>59.9</v>
      </c>
      <c r="V97" s="3">
        <f t="shared" si="7"/>
        <v>7</v>
      </c>
      <c r="W97" s="3">
        <f t="shared" si="8"/>
        <v>45</v>
      </c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>
        <v>4</v>
      </c>
      <c r="AL97" s="2">
        <v>6</v>
      </c>
      <c r="AM97" s="2">
        <v>5</v>
      </c>
      <c r="AN97" s="2">
        <v>6</v>
      </c>
      <c r="AO97" s="2">
        <v>9</v>
      </c>
      <c r="AP97" s="2">
        <v>8</v>
      </c>
      <c r="AQ97" s="2">
        <v>7</v>
      </c>
      <c r="AR97" s="2"/>
      <c r="AS97" s="2"/>
      <c r="AT97" s="2"/>
      <c r="AU97" s="2"/>
      <c r="AV97" s="2"/>
      <c r="AW97" s="2"/>
      <c r="AX97" s="2"/>
      <c r="AY97" s="2"/>
    </row>
    <row r="98" spans="1:51" ht="144" customHeight="1" x14ac:dyDescent="0.25">
      <c r="A98" s="2" t="s">
        <v>141</v>
      </c>
      <c r="B98" s="2" t="s">
        <v>142</v>
      </c>
      <c r="C98" s="2" t="s">
        <v>52</v>
      </c>
      <c r="D98" s="2" t="s">
        <v>425</v>
      </c>
      <c r="E98" s="2"/>
      <c r="F98" s="2"/>
      <c r="G98" s="2"/>
      <c r="H98" s="2"/>
      <c r="I98" s="2" t="s">
        <v>426</v>
      </c>
      <c r="J98" s="2" t="s">
        <v>427</v>
      </c>
      <c r="K98" s="8" t="s">
        <v>428</v>
      </c>
      <c r="L98" s="2" t="s">
        <v>64</v>
      </c>
      <c r="M98" s="8" t="s">
        <v>429</v>
      </c>
      <c r="N98" s="8" t="s">
        <v>429</v>
      </c>
      <c r="O98" s="8" t="s">
        <v>411</v>
      </c>
      <c r="P98" s="2" t="s">
        <v>357</v>
      </c>
      <c r="Q98" s="2" t="s">
        <v>58</v>
      </c>
      <c r="R98" s="2" t="s">
        <v>59</v>
      </c>
      <c r="S98" s="8" t="s">
        <v>89</v>
      </c>
      <c r="T98" s="11">
        <v>22.7</v>
      </c>
      <c r="U98" s="11">
        <v>49.9</v>
      </c>
      <c r="V98" s="3">
        <f t="shared" si="7"/>
        <v>6</v>
      </c>
      <c r="W98" s="3">
        <f t="shared" si="8"/>
        <v>36</v>
      </c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>
        <v>10</v>
      </c>
      <c r="AS98" s="2">
        <v>8</v>
      </c>
      <c r="AT98" s="2">
        <v>9</v>
      </c>
      <c r="AU98" s="2">
        <v>5</v>
      </c>
      <c r="AV98" s="2">
        <v>3</v>
      </c>
      <c r="AW98" s="2">
        <v>1</v>
      </c>
      <c r="AX98" s="2"/>
      <c r="AY98" s="2"/>
    </row>
    <row r="99" spans="1:51" ht="144" customHeight="1" x14ac:dyDescent="0.25">
      <c r="A99" s="2" t="s">
        <v>141</v>
      </c>
      <c r="B99" s="2" t="s">
        <v>142</v>
      </c>
      <c r="C99" s="2" t="s">
        <v>52</v>
      </c>
      <c r="D99" s="2" t="s">
        <v>425</v>
      </c>
      <c r="E99" s="2"/>
      <c r="F99" s="2"/>
      <c r="G99" s="2"/>
      <c r="H99" s="2"/>
      <c r="I99" s="2" t="s">
        <v>430</v>
      </c>
      <c r="J99" s="2" t="s">
        <v>408</v>
      </c>
      <c r="K99" s="8" t="s">
        <v>409</v>
      </c>
      <c r="L99" s="2" t="s">
        <v>64</v>
      </c>
      <c r="M99" s="8" t="s">
        <v>429</v>
      </c>
      <c r="N99" s="8" t="s">
        <v>429</v>
      </c>
      <c r="O99" s="8" t="s">
        <v>411</v>
      </c>
      <c r="P99" s="2" t="s">
        <v>357</v>
      </c>
      <c r="Q99" s="2" t="s">
        <v>58</v>
      </c>
      <c r="R99" s="2" t="s">
        <v>59</v>
      </c>
      <c r="S99" s="8" t="s">
        <v>89</v>
      </c>
      <c r="T99" s="11">
        <v>22.7</v>
      </c>
      <c r="U99" s="11">
        <v>49.9</v>
      </c>
      <c r="V99" s="3">
        <f t="shared" si="7"/>
        <v>6</v>
      </c>
      <c r="W99" s="3">
        <f t="shared" si="8"/>
        <v>109</v>
      </c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>
        <v>18</v>
      </c>
      <c r="AS99" s="2">
        <v>19</v>
      </c>
      <c r="AT99" s="2">
        <v>21</v>
      </c>
      <c r="AU99" s="2">
        <v>17</v>
      </c>
      <c r="AV99" s="2">
        <v>19</v>
      </c>
      <c r="AW99" s="2">
        <v>15</v>
      </c>
      <c r="AX99" s="2"/>
      <c r="AY99" s="2"/>
    </row>
    <row r="100" spans="1:51" ht="144" customHeight="1" x14ac:dyDescent="0.25">
      <c r="A100" s="2" t="s">
        <v>141</v>
      </c>
      <c r="B100" s="2" t="s">
        <v>142</v>
      </c>
      <c r="C100" s="2" t="s">
        <v>52</v>
      </c>
      <c r="D100" s="2" t="s">
        <v>425</v>
      </c>
      <c r="E100" s="2"/>
      <c r="F100" s="2"/>
      <c r="G100" s="2"/>
      <c r="H100" s="2"/>
      <c r="I100" s="2" t="s">
        <v>431</v>
      </c>
      <c r="J100" s="2" t="s">
        <v>413</v>
      </c>
      <c r="K100" s="8" t="s">
        <v>414</v>
      </c>
      <c r="L100" s="2" t="s">
        <v>64</v>
      </c>
      <c r="M100" s="8" t="s">
        <v>429</v>
      </c>
      <c r="N100" s="8" t="s">
        <v>429</v>
      </c>
      <c r="O100" s="8" t="s">
        <v>411</v>
      </c>
      <c r="P100" s="2" t="s">
        <v>357</v>
      </c>
      <c r="Q100" s="2" t="s">
        <v>58</v>
      </c>
      <c r="R100" s="2" t="s">
        <v>59</v>
      </c>
      <c r="S100" s="8" t="s">
        <v>89</v>
      </c>
      <c r="T100" s="11">
        <v>22.7</v>
      </c>
      <c r="U100" s="11">
        <v>49.9</v>
      </c>
      <c r="V100" s="3">
        <f t="shared" si="7"/>
        <v>6</v>
      </c>
      <c r="W100" s="3">
        <f t="shared" si="8"/>
        <v>105</v>
      </c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>
        <v>19</v>
      </c>
      <c r="AS100" s="2">
        <v>17</v>
      </c>
      <c r="AT100" s="2">
        <v>17</v>
      </c>
      <c r="AU100" s="2">
        <v>17</v>
      </c>
      <c r="AV100" s="2">
        <v>21</v>
      </c>
      <c r="AW100" s="2">
        <v>14</v>
      </c>
      <c r="AX100" s="2"/>
      <c r="AY100" s="2"/>
    </row>
    <row r="101" spans="1:51" ht="144" customHeight="1" x14ac:dyDescent="0.25">
      <c r="A101" s="2" t="s">
        <v>56</v>
      </c>
      <c r="B101" s="2" t="s">
        <v>56</v>
      </c>
      <c r="C101" s="2"/>
      <c r="D101" s="2" t="s">
        <v>432</v>
      </c>
      <c r="E101" s="2"/>
      <c r="F101" s="2"/>
      <c r="G101" s="2"/>
      <c r="H101" s="2"/>
      <c r="I101" s="2" t="s">
        <v>433</v>
      </c>
      <c r="J101" s="2" t="s">
        <v>53</v>
      </c>
      <c r="K101" s="8" t="s">
        <v>54</v>
      </c>
      <c r="L101" s="2" t="s">
        <v>64</v>
      </c>
      <c r="M101" s="8" t="s">
        <v>434</v>
      </c>
      <c r="N101" s="8" t="s">
        <v>434</v>
      </c>
      <c r="O101" s="8" t="s">
        <v>56</v>
      </c>
      <c r="P101" s="2" t="s">
        <v>357</v>
      </c>
      <c r="Q101" s="2" t="s">
        <v>58</v>
      </c>
      <c r="R101" s="2" t="s">
        <v>59</v>
      </c>
      <c r="S101" s="8" t="s">
        <v>56</v>
      </c>
      <c r="T101" s="11">
        <v>21.8</v>
      </c>
      <c r="U101" s="11">
        <v>47.9</v>
      </c>
      <c r="V101" s="3">
        <f t="shared" si="7"/>
        <v>6</v>
      </c>
      <c r="W101" s="3">
        <f t="shared" si="8"/>
        <v>9</v>
      </c>
      <c r="X101" s="2"/>
      <c r="Y101" s="2"/>
      <c r="Z101" s="2"/>
      <c r="AA101" s="2">
        <v>2</v>
      </c>
      <c r="AB101" s="2">
        <v>1</v>
      </c>
      <c r="AC101" s="2">
        <v>1</v>
      </c>
      <c r="AD101" s="2">
        <v>2</v>
      </c>
      <c r="AE101" s="2">
        <v>1</v>
      </c>
      <c r="AF101" s="2">
        <v>2</v>
      </c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ht="144" customHeight="1" x14ac:dyDescent="0.25">
      <c r="A102" s="2" t="s">
        <v>56</v>
      </c>
      <c r="B102" s="2" t="s">
        <v>56</v>
      </c>
      <c r="C102" s="2"/>
      <c r="D102" s="2" t="s">
        <v>435</v>
      </c>
      <c r="E102" s="2"/>
      <c r="F102" s="2"/>
      <c r="G102" s="2"/>
      <c r="H102" s="2"/>
      <c r="I102" s="2" t="s">
        <v>436</v>
      </c>
      <c r="J102" s="2" t="s">
        <v>53</v>
      </c>
      <c r="K102" s="8" t="s">
        <v>54</v>
      </c>
      <c r="L102" s="2" t="s">
        <v>64</v>
      </c>
      <c r="M102" s="8" t="s">
        <v>437</v>
      </c>
      <c r="N102" s="8" t="s">
        <v>437</v>
      </c>
      <c r="O102" s="8" t="s">
        <v>56</v>
      </c>
      <c r="P102" s="2" t="s">
        <v>357</v>
      </c>
      <c r="Q102" s="2" t="s">
        <v>58</v>
      </c>
      <c r="R102" s="2" t="s">
        <v>59</v>
      </c>
      <c r="S102" s="8" t="s">
        <v>56</v>
      </c>
      <c r="T102" s="11">
        <v>21.8</v>
      </c>
      <c r="U102" s="11">
        <v>47.9</v>
      </c>
      <c r="V102" s="3">
        <f t="shared" si="7"/>
        <v>5</v>
      </c>
      <c r="W102" s="3">
        <f t="shared" si="8"/>
        <v>12</v>
      </c>
      <c r="X102" s="2">
        <v>3</v>
      </c>
      <c r="Y102" s="2">
        <v>2</v>
      </c>
      <c r="Z102" s="2"/>
      <c r="AA102" s="2"/>
      <c r="AB102" s="2"/>
      <c r="AC102" s="2"/>
      <c r="AD102" s="2"/>
      <c r="AE102" s="2"/>
      <c r="AF102" s="2"/>
      <c r="AG102" s="2"/>
      <c r="AH102" s="2">
        <v>2</v>
      </c>
      <c r="AI102" s="2">
        <v>4</v>
      </c>
      <c r="AJ102" s="2">
        <v>1</v>
      </c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ht="144" customHeight="1" x14ac:dyDescent="0.25">
      <c r="A103" s="2" t="s">
        <v>56</v>
      </c>
      <c r="B103" s="2" t="s">
        <v>56</v>
      </c>
      <c r="C103" s="2"/>
      <c r="D103" s="2" t="s">
        <v>438</v>
      </c>
      <c r="E103" s="2"/>
      <c r="F103" s="2"/>
      <c r="G103" s="2"/>
      <c r="H103" s="2"/>
      <c r="I103" s="2" t="s">
        <v>439</v>
      </c>
      <c r="J103" s="2" t="s">
        <v>440</v>
      </c>
      <c r="K103" s="8" t="s">
        <v>441</v>
      </c>
      <c r="L103" s="2" t="s">
        <v>64</v>
      </c>
      <c r="M103" s="8" t="s">
        <v>442</v>
      </c>
      <c r="N103" s="8" t="s">
        <v>442</v>
      </c>
      <c r="O103" s="8" t="s">
        <v>56</v>
      </c>
      <c r="P103" s="2" t="s">
        <v>357</v>
      </c>
      <c r="Q103" s="2" t="s">
        <v>58</v>
      </c>
      <c r="R103" s="2" t="s">
        <v>59</v>
      </c>
      <c r="S103" s="8" t="s">
        <v>56</v>
      </c>
      <c r="T103" s="11">
        <v>27.3</v>
      </c>
      <c r="U103" s="11">
        <v>59.9</v>
      </c>
      <c r="V103" s="3">
        <f t="shared" si="7"/>
        <v>6</v>
      </c>
      <c r="W103" s="3">
        <f t="shared" si="8"/>
        <v>62</v>
      </c>
      <c r="X103" s="2">
        <v>10</v>
      </c>
      <c r="Y103" s="2">
        <v>12</v>
      </c>
      <c r="Z103" s="2">
        <v>10</v>
      </c>
      <c r="AA103" s="2"/>
      <c r="AB103" s="2"/>
      <c r="AC103" s="2"/>
      <c r="AD103" s="2"/>
      <c r="AE103" s="2"/>
      <c r="AF103" s="2"/>
      <c r="AG103" s="2"/>
      <c r="AH103" s="2">
        <v>10</v>
      </c>
      <c r="AI103" s="2">
        <v>10</v>
      </c>
      <c r="AJ103" s="2">
        <v>10</v>
      </c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ht="144" customHeight="1" x14ac:dyDescent="0.25">
      <c r="A104" s="2" t="s">
        <v>56</v>
      </c>
      <c r="B104" s="2" t="s">
        <v>56</v>
      </c>
      <c r="C104" s="2"/>
      <c r="D104" s="2" t="s">
        <v>443</v>
      </c>
      <c r="E104" s="2"/>
      <c r="F104" s="2"/>
      <c r="G104" s="2"/>
      <c r="H104" s="2"/>
      <c r="I104" s="2" t="s">
        <v>444</v>
      </c>
      <c r="J104" s="2" t="s">
        <v>417</v>
      </c>
      <c r="K104" s="8" t="s">
        <v>418</v>
      </c>
      <c r="L104" s="2" t="s">
        <v>64</v>
      </c>
      <c r="M104" s="8" t="s">
        <v>445</v>
      </c>
      <c r="N104" s="8" t="s">
        <v>445</v>
      </c>
      <c r="O104" s="8" t="s">
        <v>56</v>
      </c>
      <c r="P104" s="2" t="s">
        <v>357</v>
      </c>
      <c r="Q104" s="2" t="s">
        <v>58</v>
      </c>
      <c r="R104" s="2" t="s">
        <v>59</v>
      </c>
      <c r="S104" s="8" t="s">
        <v>56</v>
      </c>
      <c r="T104" s="11">
        <v>27.3</v>
      </c>
      <c r="U104" s="11">
        <v>59.9</v>
      </c>
      <c r="V104" s="3">
        <f t="shared" si="7"/>
        <v>6</v>
      </c>
      <c r="W104" s="3">
        <f t="shared" si="8"/>
        <v>25</v>
      </c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>
        <v>3</v>
      </c>
      <c r="AS104" s="2">
        <v>4</v>
      </c>
      <c r="AT104" s="2">
        <v>4</v>
      </c>
      <c r="AU104" s="2">
        <v>5</v>
      </c>
      <c r="AV104" s="2">
        <v>5</v>
      </c>
      <c r="AW104" s="2">
        <v>4</v>
      </c>
      <c r="AX104" s="2"/>
      <c r="AY104" s="2"/>
    </row>
    <row r="105" spans="1:51" ht="144" customHeight="1" x14ac:dyDescent="0.25">
      <c r="A105" s="2" t="s">
        <v>56</v>
      </c>
      <c r="B105" s="2" t="s">
        <v>56</v>
      </c>
      <c r="C105" s="2"/>
      <c r="D105" s="2" t="s">
        <v>446</v>
      </c>
      <c r="E105" s="2"/>
      <c r="F105" s="2"/>
      <c r="G105" s="2"/>
      <c r="H105" s="2"/>
      <c r="I105" s="2" t="s">
        <v>447</v>
      </c>
      <c r="J105" s="2" t="s">
        <v>448</v>
      </c>
      <c r="K105" s="8" t="s">
        <v>449</v>
      </c>
      <c r="L105" s="2" t="s">
        <v>64</v>
      </c>
      <c r="M105" s="8" t="s">
        <v>450</v>
      </c>
      <c r="N105" s="8" t="s">
        <v>450</v>
      </c>
      <c r="O105" s="8" t="s">
        <v>56</v>
      </c>
      <c r="P105" s="2" t="s">
        <v>357</v>
      </c>
      <c r="Q105" s="2" t="s">
        <v>58</v>
      </c>
      <c r="R105" s="2" t="s">
        <v>59</v>
      </c>
      <c r="S105" s="8" t="s">
        <v>56</v>
      </c>
      <c r="T105" s="11">
        <v>21.8</v>
      </c>
      <c r="U105" s="11">
        <v>47.9</v>
      </c>
      <c r="V105" s="3">
        <f t="shared" si="7"/>
        <v>6</v>
      </c>
      <c r="W105" s="3">
        <f t="shared" si="8"/>
        <v>35</v>
      </c>
      <c r="X105" s="2">
        <v>7</v>
      </c>
      <c r="Y105" s="2">
        <v>7</v>
      </c>
      <c r="Z105" s="2">
        <v>4</v>
      </c>
      <c r="AA105" s="2"/>
      <c r="AB105" s="2"/>
      <c r="AC105" s="2"/>
      <c r="AD105" s="2"/>
      <c r="AE105" s="2"/>
      <c r="AF105" s="2"/>
      <c r="AG105" s="2"/>
      <c r="AH105" s="2">
        <v>4</v>
      </c>
      <c r="AI105" s="2">
        <v>7</v>
      </c>
      <c r="AJ105" s="2">
        <v>6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ht="144" customHeight="1" x14ac:dyDescent="0.25">
      <c r="A106" s="2" t="s">
        <v>56</v>
      </c>
      <c r="B106" s="2" t="s">
        <v>56</v>
      </c>
      <c r="C106" s="2"/>
      <c r="D106" s="2" t="s">
        <v>451</v>
      </c>
      <c r="E106" s="2"/>
      <c r="F106" s="2"/>
      <c r="G106" s="2"/>
      <c r="H106" s="2"/>
      <c r="I106" s="2" t="s">
        <v>452</v>
      </c>
      <c r="J106" s="2" t="s">
        <v>158</v>
      </c>
      <c r="K106" s="8" t="s">
        <v>159</v>
      </c>
      <c r="L106" s="2" t="s">
        <v>64</v>
      </c>
      <c r="M106" s="8" t="s">
        <v>453</v>
      </c>
      <c r="N106" s="8" t="s">
        <v>453</v>
      </c>
      <c r="O106" s="8" t="s">
        <v>56</v>
      </c>
      <c r="P106" s="2" t="s">
        <v>357</v>
      </c>
      <c r="Q106" s="2" t="s">
        <v>58</v>
      </c>
      <c r="R106" s="2" t="s">
        <v>59</v>
      </c>
      <c r="S106" s="8" t="s">
        <v>56</v>
      </c>
      <c r="T106" s="11">
        <v>29.9</v>
      </c>
      <c r="U106" s="11">
        <v>65.900000000000006</v>
      </c>
      <c r="V106" s="3">
        <f t="shared" si="7"/>
        <v>6</v>
      </c>
      <c r="W106" s="3">
        <f t="shared" si="8"/>
        <v>62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>
        <v>10</v>
      </c>
      <c r="AS106" s="2">
        <v>8</v>
      </c>
      <c r="AT106" s="2">
        <v>10</v>
      </c>
      <c r="AU106" s="2">
        <v>11</v>
      </c>
      <c r="AV106" s="2">
        <v>11</v>
      </c>
      <c r="AW106" s="2">
        <v>12</v>
      </c>
      <c r="AX106" s="2"/>
      <c r="AY106" s="2"/>
    </row>
    <row r="107" spans="1:51" ht="144" customHeight="1" x14ac:dyDescent="0.25">
      <c r="A107" s="2" t="s">
        <v>81</v>
      </c>
      <c r="B107" s="2" t="s">
        <v>51</v>
      </c>
      <c r="C107" s="2" t="s">
        <v>82</v>
      </c>
      <c r="D107" s="2" t="s">
        <v>406</v>
      </c>
      <c r="E107" s="2"/>
      <c r="F107" s="2"/>
      <c r="G107" s="2"/>
      <c r="H107" s="2"/>
      <c r="I107" s="2" t="s">
        <v>454</v>
      </c>
      <c r="J107" s="2" t="s">
        <v>427</v>
      </c>
      <c r="K107" s="8" t="s">
        <v>428</v>
      </c>
      <c r="L107" s="2" t="s">
        <v>64</v>
      </c>
      <c r="M107" s="8" t="s">
        <v>410</v>
      </c>
      <c r="N107" s="8" t="s">
        <v>410</v>
      </c>
      <c r="O107" s="8" t="s">
        <v>411</v>
      </c>
      <c r="P107" s="2" t="s">
        <v>357</v>
      </c>
      <c r="Q107" s="2" t="s">
        <v>58</v>
      </c>
      <c r="R107" s="2" t="s">
        <v>59</v>
      </c>
      <c r="S107" s="8" t="s">
        <v>89</v>
      </c>
      <c r="T107" s="11">
        <v>21.3</v>
      </c>
      <c r="U107" s="11">
        <v>46.9</v>
      </c>
      <c r="V107" s="3">
        <f t="shared" si="7"/>
        <v>5</v>
      </c>
      <c r="W107" s="3">
        <f t="shared" si="8"/>
        <v>14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>
        <v>2</v>
      </c>
      <c r="AN107" s="2">
        <v>4</v>
      </c>
      <c r="AO107" s="2">
        <v>2</v>
      </c>
      <c r="AP107" s="2">
        <v>3</v>
      </c>
      <c r="AQ107" s="2">
        <v>3</v>
      </c>
      <c r="AR107" s="2"/>
      <c r="AS107" s="2"/>
      <c r="AT107" s="2"/>
      <c r="AU107" s="2"/>
      <c r="AV107" s="2"/>
      <c r="AW107" s="2"/>
      <c r="AX107" s="2"/>
      <c r="AY107" s="2"/>
    </row>
    <row r="108" spans="1:51" ht="144" customHeight="1" x14ac:dyDescent="0.25">
      <c r="A108" s="2" t="s">
        <v>56</v>
      </c>
      <c r="B108" s="2" t="s">
        <v>56</v>
      </c>
      <c r="C108" s="2"/>
      <c r="D108" s="2" t="s">
        <v>455</v>
      </c>
      <c r="E108" s="2"/>
      <c r="F108" s="2"/>
      <c r="G108" s="2"/>
      <c r="H108" s="2"/>
      <c r="I108" s="2" t="s">
        <v>456</v>
      </c>
      <c r="J108" s="2" t="s">
        <v>457</v>
      </c>
      <c r="K108" s="8" t="s">
        <v>458</v>
      </c>
      <c r="L108" s="2" t="s">
        <v>64</v>
      </c>
      <c r="M108" s="8" t="s">
        <v>459</v>
      </c>
      <c r="N108" s="8" t="s">
        <v>459</v>
      </c>
      <c r="O108" s="8" t="s">
        <v>56</v>
      </c>
      <c r="P108" s="2" t="s">
        <v>357</v>
      </c>
      <c r="Q108" s="2" t="s">
        <v>58</v>
      </c>
      <c r="R108" s="2" t="s">
        <v>59</v>
      </c>
      <c r="S108" s="8" t="s">
        <v>56</v>
      </c>
      <c r="T108" s="11">
        <v>20.399999999999999</v>
      </c>
      <c r="U108" s="11">
        <v>44.9</v>
      </c>
      <c r="V108" s="3">
        <f t="shared" si="7"/>
        <v>5</v>
      </c>
      <c r="W108" s="3">
        <f t="shared" si="8"/>
        <v>134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>
        <v>18</v>
      </c>
      <c r="AN108" s="2">
        <v>26</v>
      </c>
      <c r="AO108" s="2">
        <v>31</v>
      </c>
      <c r="AP108" s="2">
        <v>34</v>
      </c>
      <c r="AQ108" s="2">
        <v>25</v>
      </c>
      <c r="AR108" s="2"/>
      <c r="AS108" s="2"/>
      <c r="AT108" s="2"/>
      <c r="AU108" s="2"/>
      <c r="AV108" s="2"/>
      <c r="AW108" s="2"/>
      <c r="AX108" s="2"/>
      <c r="AY108" s="2"/>
    </row>
    <row r="109" spans="1:51" ht="144" customHeight="1" x14ac:dyDescent="0.25">
      <c r="A109" s="2" t="s">
        <v>96</v>
      </c>
      <c r="B109" s="2" t="s">
        <v>51</v>
      </c>
      <c r="C109" s="2" t="s">
        <v>97</v>
      </c>
      <c r="D109" s="2" t="s">
        <v>460</v>
      </c>
      <c r="E109" s="2"/>
      <c r="F109" s="2"/>
      <c r="G109" s="2"/>
      <c r="H109" s="2"/>
      <c r="I109" s="2" t="s">
        <v>461</v>
      </c>
      <c r="J109" s="2" t="s">
        <v>462</v>
      </c>
      <c r="K109" s="8" t="s">
        <v>463</v>
      </c>
      <c r="L109" s="2" t="s">
        <v>64</v>
      </c>
      <c r="M109" s="8" t="s">
        <v>464</v>
      </c>
      <c r="N109" s="8" t="s">
        <v>464</v>
      </c>
      <c r="O109" s="8" t="s">
        <v>103</v>
      </c>
      <c r="P109" s="2" t="s">
        <v>357</v>
      </c>
      <c r="Q109" s="2" t="s">
        <v>58</v>
      </c>
      <c r="R109" s="2" t="s">
        <v>59</v>
      </c>
      <c r="S109" s="8" t="s">
        <v>310</v>
      </c>
      <c r="T109" s="11">
        <v>20</v>
      </c>
      <c r="U109" s="11">
        <v>43.9</v>
      </c>
      <c r="V109" s="3">
        <f t="shared" si="7"/>
        <v>5</v>
      </c>
      <c r="W109" s="3">
        <f t="shared" si="8"/>
        <v>74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>
        <v>28</v>
      </c>
      <c r="AL109" s="2">
        <v>26</v>
      </c>
      <c r="AM109" s="2">
        <v>7</v>
      </c>
      <c r="AN109" s="2">
        <v>9</v>
      </c>
      <c r="AO109" s="2">
        <v>4</v>
      </c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ht="144" customHeight="1" x14ac:dyDescent="0.25">
      <c r="A110" s="2" t="s">
        <v>56</v>
      </c>
      <c r="B110" s="2" t="s">
        <v>56</v>
      </c>
      <c r="C110" s="2"/>
      <c r="D110" s="2" t="s">
        <v>465</v>
      </c>
      <c r="E110" s="2"/>
      <c r="F110" s="2"/>
      <c r="G110" s="2"/>
      <c r="H110" s="2"/>
      <c r="I110" s="2" t="s">
        <v>466</v>
      </c>
      <c r="J110" s="2" t="s">
        <v>467</v>
      </c>
      <c r="K110" s="8" t="s">
        <v>468</v>
      </c>
      <c r="L110" s="2" t="s">
        <v>64</v>
      </c>
      <c r="M110" s="8" t="s">
        <v>469</v>
      </c>
      <c r="N110" s="8" t="s">
        <v>469</v>
      </c>
      <c r="O110" s="8" t="s">
        <v>56</v>
      </c>
      <c r="P110" s="2" t="s">
        <v>357</v>
      </c>
      <c r="Q110" s="2" t="s">
        <v>58</v>
      </c>
      <c r="R110" s="2" t="s">
        <v>59</v>
      </c>
      <c r="S110" s="8" t="s">
        <v>56</v>
      </c>
      <c r="T110" s="11">
        <v>21.8</v>
      </c>
      <c r="U110" s="11">
        <v>47.9</v>
      </c>
      <c r="V110" s="3">
        <f t="shared" si="7"/>
        <v>5</v>
      </c>
      <c r="W110" s="3">
        <f t="shared" si="8"/>
        <v>21</v>
      </c>
      <c r="X110" s="2">
        <v>5</v>
      </c>
      <c r="Y110" s="2">
        <v>4</v>
      </c>
      <c r="Z110" s="2"/>
      <c r="AA110" s="2"/>
      <c r="AB110" s="2"/>
      <c r="AC110" s="2"/>
      <c r="AD110" s="2"/>
      <c r="AE110" s="2"/>
      <c r="AF110" s="2"/>
      <c r="AG110" s="2"/>
      <c r="AH110" s="2">
        <v>5</v>
      </c>
      <c r="AI110" s="2">
        <v>5</v>
      </c>
      <c r="AJ110" s="2">
        <v>2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ht="144" customHeight="1" x14ac:dyDescent="0.25">
      <c r="A111" s="2" t="s">
        <v>56</v>
      </c>
      <c r="B111" s="2" t="s">
        <v>56</v>
      </c>
      <c r="C111" s="2"/>
      <c r="D111" s="2" t="s">
        <v>470</v>
      </c>
      <c r="E111" s="2"/>
      <c r="F111" s="2"/>
      <c r="G111" s="2"/>
      <c r="H111" s="2"/>
      <c r="I111" s="2" t="s">
        <v>471</v>
      </c>
      <c r="J111" s="2" t="s">
        <v>53</v>
      </c>
      <c r="K111" s="8" t="s">
        <v>54</v>
      </c>
      <c r="L111" s="2" t="s">
        <v>64</v>
      </c>
      <c r="M111" s="8" t="s">
        <v>472</v>
      </c>
      <c r="N111" s="8" t="s">
        <v>472</v>
      </c>
      <c r="O111" s="8" t="s">
        <v>56</v>
      </c>
      <c r="P111" s="2" t="s">
        <v>357</v>
      </c>
      <c r="Q111" s="2" t="s">
        <v>58</v>
      </c>
      <c r="R111" s="2" t="s">
        <v>59</v>
      </c>
      <c r="S111" s="8" t="s">
        <v>56</v>
      </c>
      <c r="T111" s="11">
        <v>24.5</v>
      </c>
      <c r="U111" s="11">
        <v>53.9</v>
      </c>
      <c r="V111" s="3">
        <f t="shared" si="7"/>
        <v>5</v>
      </c>
      <c r="W111" s="3">
        <f t="shared" si="8"/>
        <v>9</v>
      </c>
      <c r="X111" s="2">
        <v>2</v>
      </c>
      <c r="Y111" s="2">
        <v>2</v>
      </c>
      <c r="Z111" s="2"/>
      <c r="AA111" s="2"/>
      <c r="AB111" s="2"/>
      <c r="AC111" s="2"/>
      <c r="AD111" s="2"/>
      <c r="AE111" s="2"/>
      <c r="AF111" s="2"/>
      <c r="AG111" s="2"/>
      <c r="AH111" s="2">
        <v>1</v>
      </c>
      <c r="AI111" s="2">
        <v>2</v>
      </c>
      <c r="AJ111" s="2">
        <v>2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ht="144" customHeight="1" x14ac:dyDescent="0.25">
      <c r="A112" s="2" t="s">
        <v>112</v>
      </c>
      <c r="B112" s="2" t="s">
        <v>51</v>
      </c>
      <c r="C112" s="2" t="s">
        <v>113</v>
      </c>
      <c r="D112" s="2" t="s">
        <v>400</v>
      </c>
      <c r="E112" s="2"/>
      <c r="F112" s="2"/>
      <c r="G112" s="2"/>
      <c r="H112" s="2"/>
      <c r="I112" s="2" t="s">
        <v>473</v>
      </c>
      <c r="J112" s="2" t="s">
        <v>474</v>
      </c>
      <c r="K112" s="8" t="s">
        <v>475</v>
      </c>
      <c r="L112" s="2" t="s">
        <v>64</v>
      </c>
      <c r="M112" s="8" t="s">
        <v>404</v>
      </c>
      <c r="N112" s="8" t="s">
        <v>404</v>
      </c>
      <c r="O112" s="8" t="s">
        <v>103</v>
      </c>
      <c r="P112" s="2" t="s">
        <v>357</v>
      </c>
      <c r="Q112" s="2" t="s">
        <v>58</v>
      </c>
      <c r="R112" s="2" t="s">
        <v>59</v>
      </c>
      <c r="S112" s="8" t="s">
        <v>405</v>
      </c>
      <c r="T112" s="11">
        <v>16.3</v>
      </c>
      <c r="U112" s="11">
        <v>35.9</v>
      </c>
      <c r="V112" s="3">
        <f t="shared" si="7"/>
        <v>3</v>
      </c>
      <c r="W112" s="3">
        <f t="shared" si="8"/>
        <v>61</v>
      </c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>
        <v>25</v>
      </c>
      <c r="AL112" s="2">
        <v>11</v>
      </c>
      <c r="AM112" s="2">
        <v>25</v>
      </c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ht="144" customHeight="1" x14ac:dyDescent="0.25">
      <c r="A113" s="2" t="s">
        <v>56</v>
      </c>
      <c r="B113" s="2" t="s">
        <v>56</v>
      </c>
      <c r="C113" s="2"/>
      <c r="D113" s="2" t="s">
        <v>476</v>
      </c>
      <c r="E113" s="2"/>
      <c r="F113" s="2"/>
      <c r="G113" s="2"/>
      <c r="H113" s="2"/>
      <c r="I113" s="2" t="s">
        <v>477</v>
      </c>
      <c r="J113" s="2" t="s">
        <v>239</v>
      </c>
      <c r="K113" s="8" t="s">
        <v>240</v>
      </c>
      <c r="L113" s="2" t="s">
        <v>64</v>
      </c>
      <c r="M113" s="8" t="s">
        <v>478</v>
      </c>
      <c r="N113" s="8" t="s">
        <v>478</v>
      </c>
      <c r="O113" s="8" t="s">
        <v>56</v>
      </c>
      <c r="P113" s="2" t="s">
        <v>357</v>
      </c>
      <c r="Q113" s="2" t="s">
        <v>58</v>
      </c>
      <c r="R113" s="2" t="s">
        <v>59</v>
      </c>
      <c r="S113" s="8" t="s">
        <v>56</v>
      </c>
      <c r="T113" s="11">
        <v>20.399999999999999</v>
      </c>
      <c r="U113" s="11">
        <v>44.9</v>
      </c>
      <c r="V113" s="3">
        <f t="shared" si="7"/>
        <v>4</v>
      </c>
      <c r="W113" s="3">
        <f t="shared" si="8"/>
        <v>17</v>
      </c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>
        <v>6</v>
      </c>
      <c r="AL113" s="2">
        <v>7</v>
      </c>
      <c r="AM113" s="2">
        <v>3</v>
      </c>
      <c r="AN113" s="2"/>
      <c r="AO113" s="2"/>
      <c r="AP113" s="2"/>
      <c r="AQ113" s="2"/>
      <c r="AR113" s="2"/>
      <c r="AS113" s="2"/>
      <c r="AT113" s="2">
        <v>1</v>
      </c>
      <c r="AU113" s="2"/>
      <c r="AV113" s="2"/>
      <c r="AW113" s="2"/>
      <c r="AX113" s="2"/>
      <c r="AY113" s="2"/>
    </row>
    <row r="114" spans="1:51" ht="144" customHeight="1" x14ac:dyDescent="0.25">
      <c r="A114" s="2" t="s">
        <v>56</v>
      </c>
      <c r="B114" s="2" t="s">
        <v>56</v>
      </c>
      <c r="C114" s="2"/>
      <c r="D114" s="2" t="s">
        <v>476</v>
      </c>
      <c r="E114" s="2"/>
      <c r="F114" s="2"/>
      <c r="G114" s="2"/>
      <c r="H114" s="2"/>
      <c r="I114" s="2" t="s">
        <v>479</v>
      </c>
      <c r="J114" s="2" t="s">
        <v>480</v>
      </c>
      <c r="K114" s="8" t="s">
        <v>481</v>
      </c>
      <c r="L114" s="2" t="s">
        <v>64</v>
      </c>
      <c r="M114" s="8" t="s">
        <v>478</v>
      </c>
      <c r="N114" s="8" t="s">
        <v>478</v>
      </c>
      <c r="O114" s="8" t="s">
        <v>56</v>
      </c>
      <c r="P114" s="2" t="s">
        <v>357</v>
      </c>
      <c r="Q114" s="2" t="s">
        <v>58</v>
      </c>
      <c r="R114" s="2" t="s">
        <v>59</v>
      </c>
      <c r="S114" s="8" t="s">
        <v>56</v>
      </c>
      <c r="T114" s="11">
        <v>20.399999999999999</v>
      </c>
      <c r="U114" s="11">
        <v>44.9</v>
      </c>
      <c r="V114" s="3">
        <f t="shared" si="7"/>
        <v>4</v>
      </c>
      <c r="W114" s="3">
        <f t="shared" si="8"/>
        <v>15</v>
      </c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>
        <v>5</v>
      </c>
      <c r="AL114" s="2">
        <v>5</v>
      </c>
      <c r="AM114" s="2">
        <v>2</v>
      </c>
      <c r="AN114" s="2">
        <v>3</v>
      </c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ht="144" customHeight="1" x14ac:dyDescent="0.25">
      <c r="A115" s="2" t="s">
        <v>56</v>
      </c>
      <c r="B115" s="2" t="s">
        <v>56</v>
      </c>
      <c r="C115" s="2"/>
      <c r="D115" s="2" t="s">
        <v>476</v>
      </c>
      <c r="E115" s="2"/>
      <c r="F115" s="2"/>
      <c r="G115" s="2"/>
      <c r="H115" s="2"/>
      <c r="I115" s="2" t="s">
        <v>484</v>
      </c>
      <c r="J115" s="2" t="s">
        <v>197</v>
      </c>
      <c r="K115" s="8" t="s">
        <v>198</v>
      </c>
      <c r="L115" s="2" t="s">
        <v>64</v>
      </c>
      <c r="M115" s="8" t="s">
        <v>478</v>
      </c>
      <c r="N115" s="8" t="s">
        <v>478</v>
      </c>
      <c r="O115" s="8" t="s">
        <v>56</v>
      </c>
      <c r="P115" s="2" t="s">
        <v>357</v>
      </c>
      <c r="Q115" s="2" t="s">
        <v>58</v>
      </c>
      <c r="R115" s="2" t="s">
        <v>59</v>
      </c>
      <c r="S115" s="8" t="s">
        <v>56</v>
      </c>
      <c r="T115" s="11">
        <v>20.399999999999999</v>
      </c>
      <c r="U115" s="11">
        <v>44.9</v>
      </c>
      <c r="V115" s="3">
        <f t="shared" ref="V115:V133" si="9">COUNT(X115:AY115)</f>
        <v>3</v>
      </c>
      <c r="W115" s="3">
        <f t="shared" ref="W115:W133" si="10">SUM(X115:AY115)</f>
        <v>36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>
        <v>9</v>
      </c>
      <c r="AL115" s="2">
        <v>12</v>
      </c>
      <c r="AM115" s="2">
        <v>15</v>
      </c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ht="144" customHeight="1" x14ac:dyDescent="0.25">
      <c r="A116" s="2" t="s">
        <v>56</v>
      </c>
      <c r="B116" s="2" t="s">
        <v>56</v>
      </c>
      <c r="C116" s="2"/>
      <c r="D116" s="2" t="s">
        <v>485</v>
      </c>
      <c r="E116" s="2"/>
      <c r="F116" s="2"/>
      <c r="G116" s="2"/>
      <c r="H116" s="2"/>
      <c r="I116" s="2" t="s">
        <v>486</v>
      </c>
      <c r="J116" s="2" t="s">
        <v>487</v>
      </c>
      <c r="K116" s="8" t="s">
        <v>488</v>
      </c>
      <c r="L116" s="2" t="s">
        <v>64</v>
      </c>
      <c r="M116" s="8" t="s">
        <v>489</v>
      </c>
      <c r="N116" s="8" t="s">
        <v>489</v>
      </c>
      <c r="O116" s="8" t="s">
        <v>56</v>
      </c>
      <c r="P116" s="2" t="s">
        <v>357</v>
      </c>
      <c r="Q116" s="2" t="s">
        <v>58</v>
      </c>
      <c r="R116" s="2" t="s">
        <v>59</v>
      </c>
      <c r="S116" s="8" t="s">
        <v>56</v>
      </c>
      <c r="T116" s="11">
        <v>17.7</v>
      </c>
      <c r="U116" s="11">
        <v>38.9</v>
      </c>
      <c r="V116" s="3">
        <f t="shared" si="9"/>
        <v>3</v>
      </c>
      <c r="W116" s="3">
        <f t="shared" si="10"/>
        <v>40</v>
      </c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>
        <v>21</v>
      </c>
      <c r="AM116" s="2">
        <v>17</v>
      </c>
      <c r="AN116" s="2">
        <v>2</v>
      </c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ht="144" customHeight="1" x14ac:dyDescent="0.25">
      <c r="A117" s="2" t="s">
        <v>141</v>
      </c>
      <c r="B117" s="2" t="s">
        <v>142</v>
      </c>
      <c r="C117" s="2" t="s">
        <v>52</v>
      </c>
      <c r="D117" s="2" t="s">
        <v>425</v>
      </c>
      <c r="E117" s="2"/>
      <c r="F117" s="2"/>
      <c r="G117" s="2"/>
      <c r="H117" s="2"/>
      <c r="I117" s="2" t="s">
        <v>490</v>
      </c>
      <c r="J117" s="2" t="s">
        <v>491</v>
      </c>
      <c r="K117" s="8" t="s">
        <v>492</v>
      </c>
      <c r="L117" s="2" t="s">
        <v>64</v>
      </c>
      <c r="M117" s="8" t="s">
        <v>429</v>
      </c>
      <c r="N117" s="8" t="s">
        <v>429</v>
      </c>
      <c r="O117" s="8" t="s">
        <v>411</v>
      </c>
      <c r="P117" s="2" t="s">
        <v>357</v>
      </c>
      <c r="Q117" s="2" t="s">
        <v>58</v>
      </c>
      <c r="R117" s="2" t="s">
        <v>59</v>
      </c>
      <c r="S117" s="8" t="s">
        <v>89</v>
      </c>
      <c r="T117" s="11">
        <v>22.7</v>
      </c>
      <c r="U117" s="11">
        <v>49.9</v>
      </c>
      <c r="V117" s="3">
        <f t="shared" si="9"/>
        <v>3</v>
      </c>
      <c r="W117" s="3">
        <f t="shared" si="10"/>
        <v>32</v>
      </c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>
        <v>13</v>
      </c>
      <c r="AS117" s="2">
        <v>13</v>
      </c>
      <c r="AT117" s="2">
        <v>6</v>
      </c>
      <c r="AU117" s="2"/>
      <c r="AV117" s="2"/>
      <c r="AW117" s="2"/>
      <c r="AX117" s="2"/>
      <c r="AY117" s="2"/>
    </row>
    <row r="118" spans="1:51" ht="144" customHeight="1" x14ac:dyDescent="0.25">
      <c r="A118" s="2" t="s">
        <v>141</v>
      </c>
      <c r="B118" s="2" t="s">
        <v>142</v>
      </c>
      <c r="C118" s="2" t="s">
        <v>52</v>
      </c>
      <c r="D118" s="2" t="s">
        <v>495</v>
      </c>
      <c r="E118" s="2"/>
      <c r="F118" s="2"/>
      <c r="G118" s="2"/>
      <c r="H118" s="2"/>
      <c r="I118" s="2" t="s">
        <v>496</v>
      </c>
      <c r="J118" s="2" t="s">
        <v>497</v>
      </c>
      <c r="K118" s="8" t="s">
        <v>498</v>
      </c>
      <c r="L118" s="2" t="s">
        <v>64</v>
      </c>
      <c r="M118" s="8" t="s">
        <v>499</v>
      </c>
      <c r="N118" s="8" t="s">
        <v>499</v>
      </c>
      <c r="O118" s="8" t="s">
        <v>103</v>
      </c>
      <c r="P118" s="2" t="s">
        <v>357</v>
      </c>
      <c r="Q118" s="2" t="s">
        <v>58</v>
      </c>
      <c r="R118" s="2" t="s">
        <v>59</v>
      </c>
      <c r="S118" s="8" t="s">
        <v>89</v>
      </c>
      <c r="T118" s="11">
        <v>22.7</v>
      </c>
      <c r="U118" s="11">
        <v>49.9</v>
      </c>
      <c r="V118" s="3">
        <f t="shared" si="9"/>
        <v>3</v>
      </c>
      <c r="W118" s="3">
        <f t="shared" si="10"/>
        <v>5</v>
      </c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>
        <v>3</v>
      </c>
      <c r="AS118" s="2">
        <v>1</v>
      </c>
      <c r="AT118" s="2"/>
      <c r="AU118" s="2"/>
      <c r="AV118" s="2">
        <v>1</v>
      </c>
      <c r="AW118" s="2"/>
      <c r="AX118" s="2"/>
      <c r="AY118" s="2"/>
    </row>
    <row r="119" spans="1:51" ht="144" customHeight="1" x14ac:dyDescent="0.25">
      <c r="A119" s="2" t="s">
        <v>81</v>
      </c>
      <c r="B119" s="2" t="s">
        <v>51</v>
      </c>
      <c r="C119" s="2" t="s">
        <v>82</v>
      </c>
      <c r="D119" s="2" t="s">
        <v>500</v>
      </c>
      <c r="E119" s="2"/>
      <c r="F119" s="2"/>
      <c r="G119" s="2"/>
      <c r="H119" s="2"/>
      <c r="I119" s="2" t="s">
        <v>501</v>
      </c>
      <c r="J119" s="2" t="s">
        <v>502</v>
      </c>
      <c r="K119" s="8" t="s">
        <v>503</v>
      </c>
      <c r="L119" s="2" t="s">
        <v>64</v>
      </c>
      <c r="M119" s="8" t="s">
        <v>504</v>
      </c>
      <c r="N119" s="8" t="s">
        <v>504</v>
      </c>
      <c r="O119" s="8" t="s">
        <v>103</v>
      </c>
      <c r="P119" s="2" t="s">
        <v>357</v>
      </c>
      <c r="Q119" s="2" t="s">
        <v>58</v>
      </c>
      <c r="R119" s="2" t="s">
        <v>59</v>
      </c>
      <c r="S119" s="8" t="s">
        <v>89</v>
      </c>
      <c r="T119" s="11">
        <v>20.399999999999999</v>
      </c>
      <c r="U119" s="11">
        <v>44.9</v>
      </c>
      <c r="V119" s="3">
        <f t="shared" si="9"/>
        <v>2</v>
      </c>
      <c r="W119" s="3">
        <f t="shared" si="10"/>
        <v>2</v>
      </c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>
        <v>1</v>
      </c>
      <c r="AO119" s="2"/>
      <c r="AP119" s="2"/>
      <c r="AQ119" s="2">
        <v>1</v>
      </c>
      <c r="AR119" s="2"/>
      <c r="AS119" s="2"/>
      <c r="AT119" s="2"/>
      <c r="AU119" s="2"/>
      <c r="AV119" s="2"/>
      <c r="AW119" s="2"/>
      <c r="AX119" s="2"/>
      <c r="AY119" s="2"/>
    </row>
    <row r="120" spans="1:51" ht="144" customHeight="1" x14ac:dyDescent="0.25">
      <c r="A120" s="2" t="s">
        <v>56</v>
      </c>
      <c r="B120" s="2" t="s">
        <v>56</v>
      </c>
      <c r="C120" s="2"/>
      <c r="D120" s="2" t="s">
        <v>505</v>
      </c>
      <c r="E120" s="2"/>
      <c r="F120" s="2"/>
      <c r="G120" s="2"/>
      <c r="H120" s="2"/>
      <c r="I120" s="2" t="s">
        <v>506</v>
      </c>
      <c r="J120" s="2" t="s">
        <v>502</v>
      </c>
      <c r="K120" s="8" t="s">
        <v>503</v>
      </c>
      <c r="L120" s="2" t="s">
        <v>64</v>
      </c>
      <c r="M120" s="8" t="s">
        <v>404</v>
      </c>
      <c r="N120" s="8" t="s">
        <v>404</v>
      </c>
      <c r="O120" s="8" t="s">
        <v>56</v>
      </c>
      <c r="P120" s="2" t="s">
        <v>357</v>
      </c>
      <c r="Q120" s="2" t="s">
        <v>58</v>
      </c>
      <c r="R120" s="2" t="s">
        <v>59</v>
      </c>
      <c r="S120" s="8" t="s">
        <v>56</v>
      </c>
      <c r="T120" s="11">
        <v>22.3</v>
      </c>
      <c r="U120" s="11">
        <v>48.9</v>
      </c>
      <c r="V120" s="3">
        <f t="shared" si="9"/>
        <v>2</v>
      </c>
      <c r="W120" s="3">
        <f t="shared" si="10"/>
        <v>2</v>
      </c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>
        <v>1</v>
      </c>
      <c r="AS120" s="2"/>
      <c r="AT120" s="2"/>
      <c r="AU120" s="2">
        <v>1</v>
      </c>
      <c r="AV120" s="2"/>
      <c r="AW120" s="2"/>
      <c r="AX120" s="2"/>
      <c r="AY120" s="2"/>
    </row>
    <row r="121" spans="1:51" ht="144" customHeight="1" x14ac:dyDescent="0.25">
      <c r="A121" s="2" t="s">
        <v>56</v>
      </c>
      <c r="B121" s="2" t="s">
        <v>56</v>
      </c>
      <c r="C121" s="2"/>
      <c r="D121" s="2" t="s">
        <v>507</v>
      </c>
      <c r="E121" s="2"/>
      <c r="F121" s="2"/>
      <c r="G121" s="2"/>
      <c r="H121" s="2"/>
      <c r="I121" s="2" t="s">
        <v>508</v>
      </c>
      <c r="J121" s="2" t="s">
        <v>482</v>
      </c>
      <c r="K121" s="8" t="s">
        <v>483</v>
      </c>
      <c r="L121" s="2" t="s">
        <v>64</v>
      </c>
      <c r="M121" s="8" t="s">
        <v>509</v>
      </c>
      <c r="N121" s="8" t="s">
        <v>509</v>
      </c>
      <c r="O121" s="8" t="s">
        <v>56</v>
      </c>
      <c r="P121" s="2" t="s">
        <v>357</v>
      </c>
      <c r="Q121" s="2" t="s">
        <v>58</v>
      </c>
      <c r="R121" s="2" t="s">
        <v>59</v>
      </c>
      <c r="S121" s="8" t="s">
        <v>56</v>
      </c>
      <c r="T121" s="11">
        <v>21.8</v>
      </c>
      <c r="U121" s="11">
        <v>47.9</v>
      </c>
      <c r="V121" s="3">
        <f t="shared" si="9"/>
        <v>2</v>
      </c>
      <c r="W121" s="3">
        <f t="shared" si="10"/>
        <v>3</v>
      </c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>
        <v>1</v>
      </c>
      <c r="AN121" s="2"/>
      <c r="AO121" s="2">
        <v>2</v>
      </c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ht="144" customHeight="1" x14ac:dyDescent="0.25">
      <c r="A122" s="2" t="s">
        <v>96</v>
      </c>
      <c r="B122" s="2" t="s">
        <v>51</v>
      </c>
      <c r="C122" s="2" t="s">
        <v>97</v>
      </c>
      <c r="D122" s="2" t="s">
        <v>510</v>
      </c>
      <c r="E122" s="2"/>
      <c r="F122" s="2"/>
      <c r="G122" s="2"/>
      <c r="H122" s="2"/>
      <c r="I122" s="2" t="s">
        <v>511</v>
      </c>
      <c r="J122" s="2" t="s">
        <v>462</v>
      </c>
      <c r="K122" s="8" t="s">
        <v>463</v>
      </c>
      <c r="L122" s="2" t="s">
        <v>64</v>
      </c>
      <c r="M122" s="8" t="s">
        <v>512</v>
      </c>
      <c r="N122" s="8" t="s">
        <v>512</v>
      </c>
      <c r="O122" s="8" t="s">
        <v>103</v>
      </c>
      <c r="P122" s="2" t="s">
        <v>357</v>
      </c>
      <c r="Q122" s="2" t="s">
        <v>58</v>
      </c>
      <c r="R122" s="2" t="s">
        <v>59</v>
      </c>
      <c r="S122" s="8" t="s">
        <v>310</v>
      </c>
      <c r="T122" s="11">
        <v>21.8</v>
      </c>
      <c r="U122" s="11">
        <v>47.9</v>
      </c>
      <c r="V122" s="3">
        <f t="shared" si="9"/>
        <v>2</v>
      </c>
      <c r="W122" s="3">
        <f t="shared" si="10"/>
        <v>3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>
        <v>2</v>
      </c>
      <c r="AV122" s="2">
        <v>1</v>
      </c>
      <c r="AW122" s="2"/>
      <c r="AX122" s="2"/>
      <c r="AY122" s="2"/>
    </row>
    <row r="123" spans="1:51" ht="144" customHeight="1" x14ac:dyDescent="0.25">
      <c r="A123" s="2" t="s">
        <v>56</v>
      </c>
      <c r="B123" s="2" t="s">
        <v>56</v>
      </c>
      <c r="C123" s="2"/>
      <c r="D123" s="2" t="s">
        <v>513</v>
      </c>
      <c r="E123" s="2"/>
      <c r="F123" s="2"/>
      <c r="G123" s="2"/>
      <c r="H123" s="2"/>
      <c r="I123" s="2" t="s">
        <v>514</v>
      </c>
      <c r="J123" s="2" t="s">
        <v>422</v>
      </c>
      <c r="K123" s="8" t="s">
        <v>423</v>
      </c>
      <c r="L123" s="2" t="s">
        <v>64</v>
      </c>
      <c r="M123" s="8" t="s">
        <v>515</v>
      </c>
      <c r="N123" s="8" t="s">
        <v>515</v>
      </c>
      <c r="O123" s="8" t="s">
        <v>56</v>
      </c>
      <c r="P123" s="2" t="s">
        <v>357</v>
      </c>
      <c r="Q123" s="2" t="s">
        <v>58</v>
      </c>
      <c r="R123" s="2" t="s">
        <v>59</v>
      </c>
      <c r="S123" s="8" t="s">
        <v>56</v>
      </c>
      <c r="T123" s="11">
        <v>27.3</v>
      </c>
      <c r="U123" s="11">
        <v>59.9</v>
      </c>
      <c r="V123" s="3">
        <f t="shared" si="9"/>
        <v>2</v>
      </c>
      <c r="W123" s="3">
        <f t="shared" si="10"/>
        <v>34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>
        <v>11</v>
      </c>
      <c r="AS123" s="2"/>
      <c r="AT123" s="2"/>
      <c r="AU123" s="2"/>
      <c r="AV123" s="2">
        <v>23</v>
      </c>
      <c r="AW123" s="2"/>
      <c r="AX123" s="2"/>
      <c r="AY123" s="2"/>
    </row>
    <row r="124" spans="1:51" ht="144" customHeight="1" x14ac:dyDescent="0.25">
      <c r="A124" s="2" t="s">
        <v>56</v>
      </c>
      <c r="B124" s="2" t="s">
        <v>56</v>
      </c>
      <c r="C124" s="2"/>
      <c r="D124" s="2" t="s">
        <v>516</v>
      </c>
      <c r="E124" s="2"/>
      <c r="F124" s="2"/>
      <c r="G124" s="2"/>
      <c r="H124" s="2"/>
      <c r="I124" s="2" t="s">
        <v>517</v>
      </c>
      <c r="J124" s="2" t="s">
        <v>493</v>
      </c>
      <c r="K124" s="8" t="s">
        <v>494</v>
      </c>
      <c r="L124" s="2" t="s">
        <v>64</v>
      </c>
      <c r="M124" s="8" t="s">
        <v>518</v>
      </c>
      <c r="N124" s="8" t="s">
        <v>518</v>
      </c>
      <c r="O124" s="8" t="s">
        <v>56</v>
      </c>
      <c r="P124" s="2" t="s">
        <v>357</v>
      </c>
      <c r="Q124" s="2" t="s">
        <v>58</v>
      </c>
      <c r="R124" s="2" t="s">
        <v>59</v>
      </c>
      <c r="S124" s="8" t="s">
        <v>56</v>
      </c>
      <c r="T124" s="11">
        <v>21.8</v>
      </c>
      <c r="U124" s="11">
        <v>50.9</v>
      </c>
      <c r="V124" s="3">
        <f t="shared" si="9"/>
        <v>1</v>
      </c>
      <c r="W124" s="3">
        <f t="shared" si="10"/>
        <v>2</v>
      </c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>
        <v>2</v>
      </c>
      <c r="AW124" s="2"/>
      <c r="AX124" s="2"/>
      <c r="AY124" s="2"/>
    </row>
    <row r="125" spans="1:51" ht="144" customHeight="1" x14ac:dyDescent="0.25">
      <c r="A125" s="2" t="s">
        <v>305</v>
      </c>
      <c r="B125" s="2" t="s">
        <v>142</v>
      </c>
      <c r="C125" s="2" t="s">
        <v>113</v>
      </c>
      <c r="D125" s="2" t="s">
        <v>519</v>
      </c>
      <c r="E125" s="2"/>
      <c r="F125" s="2"/>
      <c r="G125" s="2"/>
      <c r="H125" s="2"/>
      <c r="I125" s="2" t="s">
        <v>520</v>
      </c>
      <c r="J125" s="2" t="s">
        <v>358</v>
      </c>
      <c r="K125" s="8" t="s">
        <v>359</v>
      </c>
      <c r="L125" s="2" t="s">
        <v>268</v>
      </c>
      <c r="M125" s="8" t="s">
        <v>521</v>
      </c>
      <c r="N125" s="8" t="s">
        <v>521</v>
      </c>
      <c r="O125" s="8" t="s">
        <v>309</v>
      </c>
      <c r="P125" s="2" t="s">
        <v>357</v>
      </c>
      <c r="Q125" s="2" t="s">
        <v>58</v>
      </c>
      <c r="R125" s="2" t="s">
        <v>59</v>
      </c>
      <c r="S125" s="8" t="s">
        <v>310</v>
      </c>
      <c r="T125" s="11">
        <v>13.7</v>
      </c>
      <c r="U125" s="11">
        <v>29.9</v>
      </c>
      <c r="V125" s="3">
        <f t="shared" si="9"/>
        <v>7</v>
      </c>
      <c r="W125" s="3">
        <f t="shared" si="10"/>
        <v>129</v>
      </c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>
        <v>12</v>
      </c>
      <c r="AL125" s="2"/>
      <c r="AM125" s="2"/>
      <c r="AN125" s="2"/>
      <c r="AO125" s="2">
        <v>1</v>
      </c>
      <c r="AP125" s="2">
        <v>15</v>
      </c>
      <c r="AQ125" s="2">
        <v>1</v>
      </c>
      <c r="AR125" s="2">
        <v>48</v>
      </c>
      <c r="AS125" s="2">
        <v>37</v>
      </c>
      <c r="AT125" s="2">
        <v>15</v>
      </c>
      <c r="AU125" s="2"/>
      <c r="AV125" s="2"/>
      <c r="AW125" s="2"/>
      <c r="AX125" s="2"/>
      <c r="AY125" s="2"/>
    </row>
    <row r="126" spans="1:51" ht="144" customHeight="1" x14ac:dyDescent="0.25">
      <c r="A126" s="2" t="s">
        <v>56</v>
      </c>
      <c r="B126" s="2" t="s">
        <v>56</v>
      </c>
      <c r="C126" s="2"/>
      <c r="D126" s="2" t="s">
        <v>522</v>
      </c>
      <c r="E126" s="2"/>
      <c r="F126" s="2"/>
      <c r="G126" s="2"/>
      <c r="H126" s="2"/>
      <c r="I126" s="2" t="s">
        <v>523</v>
      </c>
      <c r="J126" s="2" t="s">
        <v>197</v>
      </c>
      <c r="K126" s="8" t="s">
        <v>198</v>
      </c>
      <c r="L126" s="2" t="s">
        <v>322</v>
      </c>
      <c r="M126" s="8" t="s">
        <v>524</v>
      </c>
      <c r="N126" s="8" t="s">
        <v>524</v>
      </c>
      <c r="O126" s="8" t="s">
        <v>56</v>
      </c>
      <c r="P126" s="2" t="s">
        <v>357</v>
      </c>
      <c r="Q126" s="2" t="s">
        <v>58</v>
      </c>
      <c r="R126" s="2" t="s">
        <v>59</v>
      </c>
      <c r="S126" s="8" t="s">
        <v>56</v>
      </c>
      <c r="T126" s="11">
        <v>15.9</v>
      </c>
      <c r="U126" s="11">
        <v>34.9</v>
      </c>
      <c r="V126" s="3">
        <f t="shared" si="9"/>
        <v>10</v>
      </c>
      <c r="W126" s="3">
        <f t="shared" si="10"/>
        <v>211</v>
      </c>
      <c r="X126" s="2">
        <v>18</v>
      </c>
      <c r="Y126" s="2">
        <v>1</v>
      </c>
      <c r="Z126" s="2"/>
      <c r="AA126" s="2"/>
      <c r="AB126" s="2"/>
      <c r="AC126" s="2">
        <v>25</v>
      </c>
      <c r="AD126" s="2">
        <v>23</v>
      </c>
      <c r="AE126" s="2">
        <v>21</v>
      </c>
      <c r="AF126" s="2">
        <v>21</v>
      </c>
      <c r="AG126" s="2">
        <v>23</v>
      </c>
      <c r="AH126" s="2">
        <v>24</v>
      </c>
      <c r="AI126" s="2">
        <v>27</v>
      </c>
      <c r="AJ126" s="2">
        <v>28</v>
      </c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ht="144" customHeight="1" x14ac:dyDescent="0.25">
      <c r="A127" s="2" t="s">
        <v>56</v>
      </c>
      <c r="B127" s="2" t="s">
        <v>56</v>
      </c>
      <c r="C127" s="2"/>
      <c r="D127" s="2" t="s">
        <v>522</v>
      </c>
      <c r="E127" s="2"/>
      <c r="F127" s="2"/>
      <c r="G127" s="2"/>
      <c r="H127" s="2"/>
      <c r="I127" s="2" t="s">
        <v>525</v>
      </c>
      <c r="J127" s="2" t="s">
        <v>358</v>
      </c>
      <c r="K127" s="8" t="s">
        <v>359</v>
      </c>
      <c r="L127" s="2" t="s">
        <v>322</v>
      </c>
      <c r="M127" s="8" t="s">
        <v>524</v>
      </c>
      <c r="N127" s="8" t="s">
        <v>524</v>
      </c>
      <c r="O127" s="8" t="s">
        <v>56</v>
      </c>
      <c r="P127" s="2" t="s">
        <v>357</v>
      </c>
      <c r="Q127" s="2" t="s">
        <v>58</v>
      </c>
      <c r="R127" s="2" t="s">
        <v>59</v>
      </c>
      <c r="S127" s="8" t="s">
        <v>56</v>
      </c>
      <c r="T127" s="11">
        <v>15.9</v>
      </c>
      <c r="U127" s="11">
        <v>34.9</v>
      </c>
      <c r="V127" s="3">
        <f t="shared" si="9"/>
        <v>11</v>
      </c>
      <c r="W127" s="3">
        <f t="shared" si="10"/>
        <v>307</v>
      </c>
      <c r="X127" s="2">
        <v>28</v>
      </c>
      <c r="Y127" s="2">
        <v>2</v>
      </c>
      <c r="Z127" s="2">
        <v>4</v>
      </c>
      <c r="AA127" s="2"/>
      <c r="AB127" s="2"/>
      <c r="AC127" s="2">
        <v>22</v>
      </c>
      <c r="AD127" s="2">
        <v>35</v>
      </c>
      <c r="AE127" s="2">
        <v>33</v>
      </c>
      <c r="AF127" s="2">
        <v>32</v>
      </c>
      <c r="AG127" s="2">
        <v>32</v>
      </c>
      <c r="AH127" s="2">
        <v>42</v>
      </c>
      <c r="AI127" s="2">
        <v>43</v>
      </c>
      <c r="AJ127" s="2">
        <v>34</v>
      </c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ht="144" customHeight="1" x14ac:dyDescent="0.25">
      <c r="A128" s="2" t="s">
        <v>56</v>
      </c>
      <c r="B128" s="2" t="s">
        <v>56</v>
      </c>
      <c r="C128" s="2"/>
      <c r="D128" s="2" t="s">
        <v>522</v>
      </c>
      <c r="E128" s="2"/>
      <c r="F128" s="2"/>
      <c r="G128" s="2"/>
      <c r="H128" s="2"/>
      <c r="I128" s="2" t="s">
        <v>526</v>
      </c>
      <c r="J128" s="2" t="s">
        <v>527</v>
      </c>
      <c r="K128" s="8" t="s">
        <v>528</v>
      </c>
      <c r="L128" s="2" t="s">
        <v>322</v>
      </c>
      <c r="M128" s="8" t="s">
        <v>524</v>
      </c>
      <c r="N128" s="8" t="s">
        <v>524</v>
      </c>
      <c r="O128" s="8" t="s">
        <v>56</v>
      </c>
      <c r="P128" s="2" t="s">
        <v>357</v>
      </c>
      <c r="Q128" s="2" t="s">
        <v>58</v>
      </c>
      <c r="R128" s="2" t="s">
        <v>59</v>
      </c>
      <c r="S128" s="8" t="s">
        <v>56</v>
      </c>
      <c r="T128" s="11">
        <v>15.9</v>
      </c>
      <c r="U128" s="11">
        <v>34.9</v>
      </c>
      <c r="V128" s="3">
        <f t="shared" si="9"/>
        <v>11</v>
      </c>
      <c r="W128" s="3">
        <f t="shared" si="10"/>
        <v>280</v>
      </c>
      <c r="X128" s="2">
        <v>36</v>
      </c>
      <c r="Y128" s="2">
        <v>8</v>
      </c>
      <c r="Z128" s="2">
        <v>3</v>
      </c>
      <c r="AA128" s="2"/>
      <c r="AB128" s="2"/>
      <c r="AC128" s="2">
        <v>24</v>
      </c>
      <c r="AD128" s="2">
        <v>24</v>
      </c>
      <c r="AE128" s="2">
        <v>19</v>
      </c>
      <c r="AF128" s="2">
        <v>25</v>
      </c>
      <c r="AG128" s="2">
        <v>28</v>
      </c>
      <c r="AH128" s="2">
        <v>39</v>
      </c>
      <c r="AI128" s="2">
        <v>41</v>
      </c>
      <c r="AJ128" s="2">
        <v>33</v>
      </c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ht="144" customHeight="1" x14ac:dyDescent="0.25">
      <c r="A129" s="2" t="s">
        <v>56</v>
      </c>
      <c r="B129" s="2" t="s">
        <v>56</v>
      </c>
      <c r="C129" s="2"/>
      <c r="D129" s="2" t="s">
        <v>529</v>
      </c>
      <c r="E129" s="2"/>
      <c r="F129" s="2"/>
      <c r="G129" s="2"/>
      <c r="H129" s="2"/>
      <c r="I129" s="2" t="s">
        <v>530</v>
      </c>
      <c r="J129" s="2" t="s">
        <v>362</v>
      </c>
      <c r="K129" s="8" t="s">
        <v>363</v>
      </c>
      <c r="L129" s="2" t="s">
        <v>322</v>
      </c>
      <c r="M129" s="8" t="s">
        <v>531</v>
      </c>
      <c r="N129" s="8" t="s">
        <v>531</v>
      </c>
      <c r="O129" s="8" t="s">
        <v>56</v>
      </c>
      <c r="P129" s="2" t="s">
        <v>357</v>
      </c>
      <c r="Q129" s="2" t="s">
        <v>58</v>
      </c>
      <c r="R129" s="2" t="s">
        <v>59</v>
      </c>
      <c r="S129" s="8" t="s">
        <v>56</v>
      </c>
      <c r="T129" s="11">
        <v>22.7</v>
      </c>
      <c r="U129" s="11">
        <v>49.9</v>
      </c>
      <c r="V129" s="3">
        <f t="shared" si="9"/>
        <v>10</v>
      </c>
      <c r="W129" s="3">
        <f t="shared" si="10"/>
        <v>45</v>
      </c>
      <c r="X129" s="2">
        <v>1</v>
      </c>
      <c r="Y129" s="2">
        <v>5</v>
      </c>
      <c r="Z129" s="2">
        <v>1</v>
      </c>
      <c r="AA129" s="2"/>
      <c r="AB129" s="2"/>
      <c r="AC129" s="2">
        <v>6</v>
      </c>
      <c r="AD129" s="2">
        <v>5</v>
      </c>
      <c r="AE129" s="2">
        <v>11</v>
      </c>
      <c r="AF129" s="2">
        <v>3</v>
      </c>
      <c r="AG129" s="2">
        <v>5</v>
      </c>
      <c r="AH129" s="2"/>
      <c r="AI129" s="2">
        <v>2</v>
      </c>
      <c r="AJ129" s="2">
        <v>6</v>
      </c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ht="144" customHeight="1" x14ac:dyDescent="0.25">
      <c r="A130" s="2" t="s">
        <v>56</v>
      </c>
      <c r="B130" s="2" t="s">
        <v>56</v>
      </c>
      <c r="C130" s="2"/>
      <c r="D130" s="2" t="s">
        <v>532</v>
      </c>
      <c r="E130" s="2"/>
      <c r="F130" s="2"/>
      <c r="G130" s="2"/>
      <c r="H130" s="2"/>
      <c r="I130" s="2" t="s">
        <v>533</v>
      </c>
      <c r="J130" s="2" t="s">
        <v>197</v>
      </c>
      <c r="K130" s="8" t="s">
        <v>198</v>
      </c>
      <c r="L130" s="2" t="s">
        <v>322</v>
      </c>
      <c r="M130" s="8" t="s">
        <v>534</v>
      </c>
      <c r="N130" s="8" t="s">
        <v>534</v>
      </c>
      <c r="O130" s="8" t="s">
        <v>56</v>
      </c>
      <c r="P130" s="2" t="s">
        <v>357</v>
      </c>
      <c r="Q130" s="2" t="s">
        <v>58</v>
      </c>
      <c r="R130" s="2" t="s">
        <v>59</v>
      </c>
      <c r="S130" s="8" t="s">
        <v>56</v>
      </c>
      <c r="T130" s="11">
        <v>27.3</v>
      </c>
      <c r="U130" s="11">
        <v>59.9</v>
      </c>
      <c r="V130" s="3">
        <f t="shared" si="9"/>
        <v>6</v>
      </c>
      <c r="W130" s="3">
        <f t="shared" si="10"/>
        <v>9</v>
      </c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>
        <v>1</v>
      </c>
      <c r="AL130" s="2">
        <v>1</v>
      </c>
      <c r="AM130" s="2">
        <v>1</v>
      </c>
      <c r="AN130" s="2"/>
      <c r="AO130" s="2">
        <v>2</v>
      </c>
      <c r="AP130" s="2">
        <v>3</v>
      </c>
      <c r="AQ130" s="2">
        <v>1</v>
      </c>
      <c r="AR130" s="2"/>
      <c r="AS130" s="2"/>
      <c r="AT130" s="2"/>
      <c r="AU130" s="2"/>
      <c r="AV130" s="2"/>
      <c r="AW130" s="2"/>
      <c r="AX130" s="2"/>
      <c r="AY130" s="2"/>
    </row>
    <row r="131" spans="1:51" ht="144" customHeight="1" x14ac:dyDescent="0.25">
      <c r="A131" s="2" t="s">
        <v>56</v>
      </c>
      <c r="B131" s="2" t="s">
        <v>56</v>
      </c>
      <c r="C131" s="2"/>
      <c r="D131" s="2" t="s">
        <v>532</v>
      </c>
      <c r="E131" s="2"/>
      <c r="F131" s="2"/>
      <c r="G131" s="2"/>
      <c r="H131" s="2"/>
      <c r="I131" s="2" t="s">
        <v>537</v>
      </c>
      <c r="J131" s="2" t="s">
        <v>358</v>
      </c>
      <c r="K131" s="8" t="s">
        <v>359</v>
      </c>
      <c r="L131" s="2" t="s">
        <v>322</v>
      </c>
      <c r="M131" s="8" t="s">
        <v>534</v>
      </c>
      <c r="N131" s="8" t="s">
        <v>534</v>
      </c>
      <c r="O131" s="8" t="s">
        <v>56</v>
      </c>
      <c r="P131" s="2" t="s">
        <v>357</v>
      </c>
      <c r="Q131" s="2" t="s">
        <v>58</v>
      </c>
      <c r="R131" s="2" t="s">
        <v>59</v>
      </c>
      <c r="S131" s="8" t="s">
        <v>56</v>
      </c>
      <c r="T131" s="11">
        <v>27.3</v>
      </c>
      <c r="U131" s="11">
        <v>59.9</v>
      </c>
      <c r="V131" s="3">
        <f t="shared" si="9"/>
        <v>4</v>
      </c>
      <c r="W131" s="3">
        <f t="shared" si="10"/>
        <v>11</v>
      </c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>
        <v>1</v>
      </c>
      <c r="AN131" s="2"/>
      <c r="AO131" s="2">
        <v>3</v>
      </c>
      <c r="AP131" s="2">
        <v>5</v>
      </c>
      <c r="AQ131" s="2">
        <v>2</v>
      </c>
      <c r="AR131" s="2"/>
      <c r="AS131" s="2"/>
      <c r="AT131" s="2"/>
      <c r="AU131" s="2"/>
      <c r="AV131" s="2"/>
      <c r="AW131" s="2"/>
      <c r="AX131" s="2"/>
      <c r="AY131" s="2"/>
    </row>
    <row r="132" spans="1:51" ht="144" customHeight="1" x14ac:dyDescent="0.25">
      <c r="A132" s="2" t="s">
        <v>56</v>
      </c>
      <c r="B132" s="2" t="s">
        <v>56</v>
      </c>
      <c r="C132" s="2"/>
      <c r="D132" s="2" t="s">
        <v>538</v>
      </c>
      <c r="E132" s="2"/>
      <c r="F132" s="2"/>
      <c r="G132" s="2"/>
      <c r="H132" s="2"/>
      <c r="I132" s="2" t="s">
        <v>539</v>
      </c>
      <c r="J132" s="2" t="s">
        <v>535</v>
      </c>
      <c r="K132" s="8" t="s">
        <v>536</v>
      </c>
      <c r="L132" s="2" t="s">
        <v>322</v>
      </c>
      <c r="M132" s="8" t="s">
        <v>540</v>
      </c>
      <c r="N132" s="8" t="s">
        <v>540</v>
      </c>
      <c r="O132" s="8" t="s">
        <v>56</v>
      </c>
      <c r="P132" s="2" t="s">
        <v>357</v>
      </c>
      <c r="Q132" s="2" t="s">
        <v>58</v>
      </c>
      <c r="R132" s="2" t="s">
        <v>59</v>
      </c>
      <c r="S132" s="8" t="s">
        <v>56</v>
      </c>
      <c r="T132" s="11">
        <v>29.5</v>
      </c>
      <c r="U132" s="11">
        <v>64.900000000000006</v>
      </c>
      <c r="V132" s="3">
        <f t="shared" si="9"/>
        <v>5</v>
      </c>
      <c r="W132" s="3">
        <f t="shared" si="10"/>
        <v>12</v>
      </c>
      <c r="X132" s="2"/>
      <c r="Y132" s="2"/>
      <c r="Z132" s="2"/>
      <c r="AA132" s="2">
        <v>2</v>
      </c>
      <c r="AB132" s="2">
        <v>2</v>
      </c>
      <c r="AC132" s="2">
        <v>1</v>
      </c>
      <c r="AD132" s="2">
        <v>3</v>
      </c>
      <c r="AE132" s="2">
        <v>4</v>
      </c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ht="144" customHeight="1" x14ac:dyDescent="0.25">
      <c r="A133" s="2" t="s">
        <v>96</v>
      </c>
      <c r="B133" s="2" t="s">
        <v>51</v>
      </c>
      <c r="C133" s="2" t="s">
        <v>97</v>
      </c>
      <c r="D133" s="2" t="s">
        <v>391</v>
      </c>
      <c r="E133" s="2"/>
      <c r="F133" s="2"/>
      <c r="G133" s="2"/>
      <c r="H133" s="2"/>
      <c r="I133" s="2" t="s">
        <v>541</v>
      </c>
      <c r="J133" s="2" t="s">
        <v>387</v>
      </c>
      <c r="K133" s="8" t="s">
        <v>388</v>
      </c>
      <c r="L133" s="2" t="s">
        <v>55</v>
      </c>
      <c r="M133" s="8" t="s">
        <v>395</v>
      </c>
      <c r="N133" s="8" t="s">
        <v>395</v>
      </c>
      <c r="O133" s="8" t="s">
        <v>103</v>
      </c>
      <c r="P133" s="2" t="s">
        <v>357</v>
      </c>
      <c r="Q133" s="2" t="s">
        <v>58</v>
      </c>
      <c r="R133" s="2" t="s">
        <v>59</v>
      </c>
      <c r="S133" s="8" t="s">
        <v>89</v>
      </c>
      <c r="T133" s="11">
        <v>18.100000000000001</v>
      </c>
      <c r="U133" s="11">
        <v>39.9</v>
      </c>
      <c r="V133" s="3">
        <f t="shared" si="9"/>
        <v>2</v>
      </c>
      <c r="W133" s="3">
        <f t="shared" si="10"/>
        <v>34</v>
      </c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>
        <v>25</v>
      </c>
      <c r="AL133" s="2">
        <v>9</v>
      </c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2025-06-24T13:37:12Z</dcterms:created>
  <dcterms:modified xsi:type="dcterms:W3CDTF">2025-07-02T09:33:10Z</dcterms:modified>
</cp:coreProperties>
</file>